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95" windowWidth="15195" windowHeight="7785" firstSheet="4" activeTab="4"/>
  </bookViews>
  <sheets>
    <sheet name="Sheet1" sheetId="1" r:id="rId1"/>
    <sheet name="Sheet7 (3)" sheetId="16" r:id="rId2"/>
    <sheet name="Sheet7" sheetId="14" r:id="rId3"/>
    <sheet name="truc (2)" sheetId="17" r:id="rId4"/>
    <sheet name="têt 2018" sheetId="18" r:id="rId5"/>
    <sheet name="phu tet" sheetId="19" r:id="rId6"/>
  </sheets>
  <calcPr calcId="144525"/>
</workbook>
</file>

<file path=xl/calcChain.xml><?xml version="1.0" encoding="utf-8"?>
<calcChain xmlns="http://schemas.openxmlformats.org/spreadsheetml/2006/main">
  <c r="P69" i="18" l="1"/>
  <c r="W238" i="17" l="1"/>
  <c r="W239" i="17" s="1"/>
  <c r="W236" i="17"/>
  <c r="W213" i="17"/>
  <c r="W214" i="17" s="1"/>
  <c r="W211" i="17"/>
  <c r="W186" i="17"/>
  <c r="W188" i="17" s="1"/>
  <c r="W189" i="17" s="1"/>
  <c r="W164" i="17"/>
  <c r="W165" i="17" s="1"/>
  <c r="W162" i="17"/>
  <c r="W138" i="17"/>
  <c r="W140" i="17" s="1"/>
  <c r="W141" i="17" s="1"/>
  <c r="W113" i="17"/>
  <c r="W115" i="17" s="1"/>
  <c r="W116" i="17" s="1"/>
  <c r="W88" i="17"/>
  <c r="W90" i="17" s="1"/>
  <c r="W91" i="17" s="1"/>
  <c r="W61" i="17"/>
  <c r="W63" i="17" s="1"/>
  <c r="W64" i="17" s="1"/>
  <c r="W38" i="17"/>
  <c r="W39" i="17" s="1"/>
  <c r="W36" i="17"/>
  <c r="W13" i="17"/>
  <c r="W14" i="17" s="1"/>
  <c r="W11" i="17"/>
  <c r="E302" i="16"/>
  <c r="E303" i="16"/>
  <c r="E303" i="14"/>
  <c r="E304" i="14"/>
</calcChain>
</file>

<file path=xl/sharedStrings.xml><?xml version="1.0" encoding="utf-8"?>
<sst xmlns="http://schemas.openxmlformats.org/spreadsheetml/2006/main" count="3965" uniqueCount="710">
  <si>
    <t>Hằng</t>
  </si>
  <si>
    <t>L.Anh</t>
  </si>
  <si>
    <t>Tuyết</t>
  </si>
  <si>
    <t>Trường</t>
  </si>
  <si>
    <t>Nghị</t>
  </si>
  <si>
    <r>
      <t xml:space="preserve"> XN: </t>
    </r>
    <r>
      <rPr>
        <sz val="13"/>
        <rFont val="Times New Roman"/>
        <family val="1"/>
      </rPr>
      <t xml:space="preserve">Minh, Thoa  </t>
    </r>
    <r>
      <rPr>
        <sz val="13"/>
        <rFont val=".VnTime"/>
        <family val="2"/>
      </rPr>
      <t>-  Thu ( HL)</t>
    </r>
  </si>
  <si>
    <r>
      <t xml:space="preserve"> KB: T</t>
    </r>
    <r>
      <rPr>
        <sz val="13"/>
        <rFont val="Times New Roman"/>
        <family val="1"/>
      </rPr>
      <t xml:space="preserve">ạ Trang,  L. Phương, Duyên, Phượng ,  Long, Hậu, Linh, Long  Thu ( HL), </t>
    </r>
  </si>
  <si>
    <r>
      <t xml:space="preserve">          CÊp cøu   : </t>
    </r>
    <r>
      <rPr>
        <sz val="13"/>
        <rFont val="Times New Roman"/>
        <family val="1"/>
      </rPr>
      <t xml:space="preserve"> Oanh</t>
    </r>
  </si>
  <si>
    <r>
      <t>CÊp cøu:   Hồng-</t>
    </r>
    <r>
      <rPr>
        <sz val="13"/>
        <rFont val="Times New Roman"/>
        <family val="1"/>
      </rPr>
      <t xml:space="preserve"> Hà</t>
    </r>
    <r>
      <rPr>
        <sz val="13"/>
        <rFont val=".VnTime"/>
        <family val="2"/>
      </rPr>
      <t xml:space="preserve">( HL)  </t>
    </r>
  </si>
  <si>
    <r>
      <t>§«ng Y   :</t>
    </r>
    <r>
      <rPr>
        <sz val="13"/>
        <rFont val="Times New Roman"/>
        <family val="1"/>
      </rPr>
      <t xml:space="preserve"> N. Phương</t>
    </r>
    <r>
      <rPr>
        <sz val="13"/>
        <rFont val=".VnTime"/>
        <family val="2"/>
      </rPr>
      <t xml:space="preserve"> -Trịnh -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</si>
  <si>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r>
      <t xml:space="preserve">          Ngo¹i :  C</t>
    </r>
    <r>
      <rPr>
        <sz val="13"/>
        <rFont val="Times New Roman"/>
        <family val="1"/>
      </rPr>
      <t>ường</t>
    </r>
  </si>
  <si>
    <r>
      <t xml:space="preserve">Ngo¹i  : </t>
    </r>
    <r>
      <rPr>
        <sz val="13"/>
        <rFont val="Times New Roman"/>
        <family val="1"/>
      </rPr>
      <t xml:space="preserve"> Dung  </t>
    </r>
    <r>
      <rPr>
        <sz val="13"/>
        <rFont val=".VnTime"/>
        <family val="2"/>
      </rPr>
      <t>T×nh</t>
    </r>
  </si>
  <si>
    <r>
      <t xml:space="preserve">          Ch.khoa  :</t>
    </r>
    <r>
      <rPr>
        <sz val="13"/>
        <rFont val="Times New Roman"/>
        <family val="1"/>
      </rPr>
      <t xml:space="preserve"> Nhất</t>
    </r>
  </si>
  <si>
    <t>Thủy
Dung</t>
  </si>
  <si>
    <t>Yªn L¹c, ngµy  02  th¸ng 3  n¨m 2017</t>
  </si>
  <si>
    <t xml:space="preserve">(Tõ ngµy 06  th¸ng 3  ®Õn ngµy  12  th¸ng  3 n¨m 2017 </t>
  </si>
  <si>
    <t>Hải</t>
  </si>
  <si>
    <t>19/6</t>
  </si>
  <si>
    <t>20/6</t>
  </si>
  <si>
    <t>21/6</t>
  </si>
  <si>
    <t>22/6</t>
  </si>
  <si>
    <t>23/6</t>
  </si>
  <si>
    <t>24/6</t>
  </si>
  <si>
    <t>25/6</t>
  </si>
  <si>
    <t>26/6</t>
  </si>
  <si>
    <t>27/6</t>
  </si>
  <si>
    <t>28/6</t>
  </si>
  <si>
    <t>29/6</t>
  </si>
  <si>
    <t>30/6</t>
  </si>
  <si>
    <t>1/7</t>
  </si>
  <si>
    <t>2/7</t>
  </si>
  <si>
    <t>3/7</t>
  </si>
  <si>
    <t>4/7</t>
  </si>
  <si>
    <t>5/7</t>
  </si>
  <si>
    <t>6/7</t>
  </si>
  <si>
    <t>7/7</t>
  </si>
  <si>
    <t>8/7</t>
  </si>
  <si>
    <t>9/7</t>
  </si>
  <si>
    <t>10/7</t>
  </si>
  <si>
    <t>11/7</t>
  </si>
  <si>
    <t>12/7</t>
  </si>
  <si>
    <t>13/7</t>
  </si>
  <si>
    <t>14/7</t>
  </si>
  <si>
    <t>15/7</t>
  </si>
  <si>
    <t>16/7</t>
  </si>
  <si>
    <t>17/7</t>
  </si>
  <si>
    <t>18/7</t>
  </si>
  <si>
    <t>19/7</t>
  </si>
  <si>
    <t>20/7</t>
  </si>
  <si>
    <t>21/7</t>
  </si>
  <si>
    <t>22/7</t>
  </si>
  <si>
    <t>23/7</t>
  </si>
  <si>
    <t>24/7</t>
  </si>
  <si>
    <t>25/7</t>
  </si>
  <si>
    <t>26/7</t>
  </si>
  <si>
    <t>27/7</t>
  </si>
  <si>
    <t>28/7</t>
  </si>
  <si>
    <t>29/7</t>
  </si>
  <si>
    <t>30/7</t>
  </si>
  <si>
    <t>31/7</t>
  </si>
  <si>
    <t>1/8</t>
  </si>
  <si>
    <t>2/8</t>
  </si>
  <si>
    <r>
      <t>CĐHA</t>
    </r>
    <r>
      <rPr>
        <sz val="13"/>
        <rFont val=".VnTime"/>
        <family val="2"/>
      </rPr>
      <t xml:space="preserve">:  </t>
    </r>
    <r>
      <rPr>
        <sz val="13"/>
        <rFont val="Times New Roman"/>
        <family val="1"/>
      </rPr>
      <t xml:space="preserve">Vân, Lan, Bình </t>
    </r>
  </si>
  <si>
    <r>
      <t xml:space="preserve">Néi:  </t>
    </r>
    <r>
      <rPr>
        <sz val="13"/>
        <rFont val="Times New Roman"/>
        <family val="1"/>
      </rPr>
      <t xml:space="preserve">  - </t>
    </r>
    <r>
      <rPr>
        <sz val="13"/>
        <rFont val=".VnTime"/>
        <family val="2"/>
      </rPr>
      <t xml:space="preserve"> Hoµi(HL)   </t>
    </r>
  </si>
  <si>
    <r>
      <t xml:space="preserve">          Ch.khoa  :</t>
    </r>
    <r>
      <rPr>
        <sz val="13"/>
        <rFont val="Times New Roman"/>
        <family val="1"/>
      </rPr>
      <t xml:space="preserve"> </t>
    </r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</si>
  <si>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Hoa, Hồng, hương</t>
    </r>
  </si>
  <si>
    <r>
      <t xml:space="preserve">D­îc: </t>
    </r>
    <r>
      <rPr>
        <sz val="13"/>
        <rFont val="Times New Roman"/>
        <family val="1"/>
      </rPr>
      <t>Duyên</t>
    </r>
  </si>
  <si>
    <r>
      <t xml:space="preserve"> XN: </t>
    </r>
    <r>
      <rPr>
        <sz val="13"/>
        <rFont val="Times New Roman"/>
        <family val="1"/>
      </rPr>
      <t xml:space="preserve">Đức, Minh, Thoa  </t>
    </r>
    <r>
      <rPr>
        <sz val="13"/>
        <rFont val=".VnTime"/>
        <family val="2"/>
      </rPr>
      <t>-  Hà ( HL)</t>
    </r>
  </si>
  <si>
    <r>
      <t xml:space="preserve"> KB: T</t>
    </r>
    <r>
      <rPr>
        <sz val="13"/>
        <rFont val="Times New Roman"/>
        <family val="1"/>
      </rPr>
      <t xml:space="preserve">ạ Trang,  L. Phương, Duyên, Phượng , Quyên,  Linh,   T .Hà( HL), </t>
    </r>
  </si>
  <si>
    <r>
      <t>CÊp cøu:   Oanh -</t>
    </r>
    <r>
      <rPr>
        <sz val="13"/>
        <rFont val="Times New Roman"/>
        <family val="1"/>
      </rPr>
      <t xml:space="preserve"> Thu</t>
    </r>
    <r>
      <rPr>
        <sz val="13"/>
        <rFont val=".VnTime"/>
        <family val="2"/>
      </rPr>
      <t xml:space="preserve">( HL)  </t>
    </r>
  </si>
  <si>
    <r>
      <t xml:space="preserve">          CÊp cøu   : </t>
    </r>
    <r>
      <rPr>
        <sz val="13"/>
        <rFont val="Times New Roman"/>
        <family val="1"/>
      </rPr>
      <t>ánh</t>
    </r>
  </si>
  <si>
    <r>
      <t xml:space="preserve">Nhi : </t>
    </r>
    <r>
      <rPr>
        <sz val="13"/>
        <rFont val="Times New Roman"/>
        <family val="1"/>
      </rPr>
      <t xml:space="preserve">- </t>
    </r>
    <r>
      <rPr>
        <sz val="13"/>
        <rFont val=".VnTime"/>
        <family val="2"/>
      </rPr>
      <t xml:space="preserve"> Nga ( HL)</t>
    </r>
  </si>
  <si>
    <r>
      <t xml:space="preserve">          §«ng Y:</t>
    </r>
    <r>
      <rPr>
        <sz val="13"/>
        <rFont val="Times New Roman"/>
        <family val="1"/>
      </rPr>
      <t xml:space="preserve">   Tú</t>
    </r>
  </si>
  <si>
    <r>
      <t>§«ng Y   :</t>
    </r>
    <r>
      <rPr>
        <sz val="13"/>
        <rFont val="Times New Roman"/>
        <family val="1"/>
      </rPr>
      <t xml:space="preserve"> N. Phương</t>
    </r>
    <r>
      <rPr>
        <sz val="13"/>
        <rFont val=".VnTime"/>
        <family val="2"/>
      </rPr>
      <t xml:space="preserve"> -  </t>
    </r>
    <r>
      <rPr>
        <sz val="13"/>
        <rFont val="Times New Roman"/>
        <family val="1"/>
      </rPr>
      <t xml:space="preserve"> Trịnh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</si>
  <si>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         Ch.khoa  :</t>
    </r>
    <r>
      <rPr>
        <sz val="13"/>
        <rFont val="Times New Roman"/>
        <family val="1"/>
      </rPr>
      <t xml:space="preserve"> Trinh</t>
    </r>
  </si>
  <si>
    <r>
      <t xml:space="preserve"> Ch.khoa  : Vinh</t>
    </r>
    <r>
      <rPr>
        <sz val="13"/>
        <rFont val="Times New Roman"/>
        <family val="1"/>
      </rPr>
      <t xml:space="preserve">    </t>
    </r>
    <r>
      <rPr>
        <sz val="13"/>
        <rFont val=".VnTime"/>
        <family val="2"/>
      </rPr>
      <t xml:space="preserve"> -   B¹o</t>
    </r>
  </si>
  <si>
    <t>3/8</t>
  </si>
  <si>
    <t>4/8</t>
  </si>
  <si>
    <t>5/8</t>
  </si>
  <si>
    <t>6/8</t>
  </si>
  <si>
    <t>7/8</t>
  </si>
  <si>
    <t>Vinh</t>
  </si>
  <si>
    <t>T .Phßng KH- §D</t>
  </si>
  <si>
    <t>8/8</t>
  </si>
  <si>
    <t>9/8</t>
  </si>
  <si>
    <t>10/8</t>
  </si>
  <si>
    <t>11/8</t>
  </si>
  <si>
    <t>12/8</t>
  </si>
  <si>
    <t>13/8</t>
  </si>
  <si>
    <t>14/8</t>
  </si>
  <si>
    <t>15/8</t>
  </si>
  <si>
    <t>16/8</t>
  </si>
  <si>
    <t>17/8</t>
  </si>
  <si>
    <t>18/8</t>
  </si>
  <si>
    <t>19/8</t>
  </si>
  <si>
    <t>20/8</t>
  </si>
  <si>
    <t>21/8</t>
  </si>
  <si>
    <t xml:space="preserve">(Tõ ngµy 27   th¸ng 3  ®Õn ngµy 02th¸ng  4  n¨m 2017 </t>
  </si>
  <si>
    <t xml:space="preserve">  </t>
  </si>
  <si>
    <t>Xuân</t>
  </si>
  <si>
    <t>Luyến</t>
  </si>
  <si>
    <t>Huệ</t>
  </si>
  <si>
    <t>Thủy</t>
  </si>
  <si>
    <t>Hương</t>
  </si>
  <si>
    <t>Bình</t>
  </si>
  <si>
    <t>Thật</t>
  </si>
  <si>
    <t>22/8</t>
  </si>
  <si>
    <t>23/8</t>
  </si>
  <si>
    <t>Dịu
Nam</t>
  </si>
  <si>
    <t>24/8</t>
  </si>
  <si>
    <t>25/8</t>
  </si>
  <si>
    <t>26/8</t>
  </si>
  <si>
    <t>27/8</t>
  </si>
  <si>
    <t>Anh</t>
  </si>
  <si>
    <t>L. Phường</t>
  </si>
  <si>
    <r>
      <t xml:space="preserve"> KB: </t>
    </r>
    <r>
      <rPr>
        <sz val="13"/>
        <rFont val="Times New Roman"/>
        <family val="1"/>
      </rPr>
      <t xml:space="preserve"> Phượng, Duyên , L. Phương,  Phượng  Thủy, Hậu - Thu( HL), </t>
    </r>
  </si>
  <si>
    <t xml:space="preserve"> XN:   Thu( HL)</t>
  </si>
  <si>
    <r>
      <t>Néi:</t>
    </r>
    <r>
      <rPr>
        <sz val="13"/>
        <rFont val="Times New Roman"/>
        <family val="1"/>
      </rPr>
      <t xml:space="preserve">  Liên</t>
    </r>
    <r>
      <rPr>
        <sz val="13"/>
        <rFont val=".VnTime"/>
        <family val="2"/>
      </rPr>
      <t>- Hµ( HL)</t>
    </r>
  </si>
  <si>
    <r>
      <t>CÊp cøu:</t>
    </r>
    <r>
      <rPr>
        <sz val="13"/>
        <rFont val="Times New Roman"/>
        <family val="1"/>
      </rPr>
      <t xml:space="preserve"> ánh- Toan( HL)</t>
    </r>
  </si>
  <si>
    <r>
      <t xml:space="preserve">Nhi :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Nga ( HL)</t>
    </r>
  </si>
  <si>
    <t>Nhàn</t>
  </si>
  <si>
    <t>Thúy</t>
  </si>
  <si>
    <t>Hồng</t>
  </si>
  <si>
    <t>Ánh</t>
  </si>
  <si>
    <t>Đào</t>
  </si>
  <si>
    <t>Dịu</t>
  </si>
  <si>
    <t>4/9</t>
  </si>
  <si>
    <t>Phương</t>
  </si>
  <si>
    <t>Huyên</t>
  </si>
  <si>
    <r>
      <t xml:space="preserve">Néi:  </t>
    </r>
    <r>
      <rPr>
        <sz val="13"/>
        <rFont val="Times New Roman"/>
        <family val="1"/>
      </rPr>
      <t>Liên</t>
    </r>
  </si>
  <si>
    <r>
      <t xml:space="preserve">          CÊp cøu   : </t>
    </r>
    <r>
      <rPr>
        <sz val="13"/>
        <rFont val="Times New Roman"/>
        <family val="1"/>
      </rPr>
      <t xml:space="preserve">  ánh</t>
    </r>
  </si>
  <si>
    <t xml:space="preserve">CÊp cøu: </t>
  </si>
  <si>
    <t>Duyên</t>
  </si>
  <si>
    <t>Vĩnh</t>
  </si>
  <si>
    <t>Châm</t>
  </si>
  <si>
    <t>Luyện</t>
  </si>
  <si>
    <t>Huyền</t>
  </si>
  <si>
    <t>Phúc</t>
  </si>
  <si>
    <t>Hiền</t>
  </si>
  <si>
    <t>Vệ</t>
  </si>
  <si>
    <t>Chủ nhật</t>
  </si>
  <si>
    <t>Thứ 7</t>
  </si>
  <si>
    <t>Thụy</t>
  </si>
  <si>
    <t>Tùng</t>
  </si>
  <si>
    <t>Phòng</t>
  </si>
  <si>
    <t>5/9</t>
  </si>
  <si>
    <t>6/9</t>
  </si>
  <si>
    <t>7/9</t>
  </si>
  <si>
    <t>8/9</t>
  </si>
  <si>
    <t>11/9</t>
  </si>
  <si>
    <t>Toán</t>
  </si>
  <si>
    <t>Mận</t>
  </si>
  <si>
    <t>Thơm</t>
  </si>
  <si>
    <t>Đức</t>
  </si>
  <si>
    <t xml:space="preserve">          Nhi:         : </t>
  </si>
  <si>
    <t>Vương</t>
  </si>
  <si>
    <t>P .Phßng KH- §D</t>
  </si>
  <si>
    <t xml:space="preserve">Phương </t>
  </si>
  <si>
    <t>Chính</t>
  </si>
  <si>
    <t xml:space="preserve">  Huệ</t>
  </si>
  <si>
    <t>28/3</t>
  </si>
  <si>
    <t>Trực 12 giờ</t>
  </si>
  <si>
    <t xml:space="preserve">(Tõ ngµy 27 th¸ng 02 ®Õn ngµy  05  th¸ng  3 n¨m 2017 </t>
  </si>
  <si>
    <t>Yªn L¹c, ngµy  23  th¸ng 2  n¨m 2017</t>
  </si>
  <si>
    <t>Phúc
Kiên</t>
  </si>
  <si>
    <t>Nguyễn  Văn Táo</t>
  </si>
  <si>
    <t>Thịnh</t>
  </si>
  <si>
    <t>Bách</t>
  </si>
  <si>
    <t>Hài</t>
  </si>
  <si>
    <t>Phương
Nam</t>
  </si>
  <si>
    <t>Mến</t>
  </si>
  <si>
    <t>Thanh</t>
  </si>
  <si>
    <t>Hà
Thật</t>
  </si>
  <si>
    <t>V. Hùng
 Xuân</t>
  </si>
  <si>
    <t>Toán
Đồng</t>
  </si>
  <si>
    <t>Bắc</t>
  </si>
  <si>
    <t>L. Phương</t>
  </si>
  <si>
    <t>Quỳnh</t>
  </si>
  <si>
    <t xml:space="preserve">  KB: </t>
  </si>
  <si>
    <t xml:space="preserve"> Nhi:         : </t>
  </si>
  <si>
    <t xml:space="preserve">Néi:          : </t>
  </si>
  <si>
    <r>
      <t xml:space="preserve"> §«ng Y:</t>
    </r>
    <r>
      <rPr>
        <sz val="13"/>
        <rFont val="Times New Roman"/>
        <family val="1"/>
      </rPr>
      <t xml:space="preserve">   </t>
    </r>
  </si>
  <si>
    <t xml:space="preserve">S¶n         : </t>
  </si>
  <si>
    <t xml:space="preserve">HC, KT: </t>
  </si>
  <si>
    <t xml:space="preserve"> CÊp cøu   : </t>
  </si>
  <si>
    <t xml:space="preserve"> Ch.khoa  : Vinh</t>
  </si>
  <si>
    <r>
      <t xml:space="preserve"> Ch.khoa  :</t>
    </r>
    <r>
      <rPr>
        <sz val="13"/>
        <rFont val="Times New Roman"/>
        <family val="1"/>
      </rPr>
      <t xml:space="preserve"> Trinh </t>
    </r>
    <r>
      <rPr>
        <sz val="13"/>
        <rFont val=".VnTime"/>
        <family val="2"/>
      </rPr>
      <t xml:space="preserve"> -   B¹o</t>
    </r>
  </si>
  <si>
    <r>
      <t xml:space="preserve"> §«ng Y:</t>
    </r>
    <r>
      <rPr>
        <sz val="13"/>
        <rFont val="Times New Roman"/>
        <family val="1"/>
      </rPr>
      <t xml:space="preserve">   Trịnh</t>
    </r>
  </si>
  <si>
    <r>
      <t xml:space="preserve"> §«ng Y:</t>
    </r>
    <r>
      <rPr>
        <sz val="13"/>
        <rFont val="Times New Roman"/>
        <family val="1"/>
      </rPr>
      <t xml:space="preserve">  Phương</t>
    </r>
  </si>
  <si>
    <r>
      <t>Néi:</t>
    </r>
    <r>
      <rPr>
        <sz val="13"/>
        <rFont val="Times New Roman"/>
        <family val="1"/>
      </rPr>
      <t xml:space="preserve">  </t>
    </r>
    <r>
      <rPr>
        <sz val="13"/>
        <rFont val=".VnTime"/>
        <family val="2"/>
      </rPr>
      <t xml:space="preserve"> Hµ( HL)</t>
    </r>
  </si>
  <si>
    <r>
      <t xml:space="preserve">§«ng Y   : </t>
    </r>
    <r>
      <rPr>
        <sz val="13"/>
        <rFont val="Times New Roman"/>
        <family val="1"/>
      </rPr>
      <t xml:space="preserve">Tú </t>
    </r>
    <r>
      <rPr>
        <sz val="13"/>
        <rFont val=".VnTime"/>
        <family val="2"/>
      </rPr>
      <t xml:space="preserve"> - Trịnh -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</si>
  <si>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r>
      <t>Nhi :  H</t>
    </r>
    <r>
      <rPr>
        <sz val="13"/>
        <rFont val="Times New Roman"/>
        <family val="1"/>
      </rPr>
      <t xml:space="preserve">uệ </t>
    </r>
    <r>
      <rPr>
        <sz val="13"/>
        <rFont val=".VnTime"/>
        <family val="2"/>
      </rPr>
      <t xml:space="preserve"> - Nga ( HL)</t>
    </r>
  </si>
  <si>
    <t xml:space="preserve">          S¶n         : </t>
  </si>
  <si>
    <t>Quyên</t>
  </si>
  <si>
    <t>Lụa</t>
  </si>
  <si>
    <t>Nhất</t>
  </si>
  <si>
    <t>Tú
Thật</t>
  </si>
  <si>
    <t>Dịu
Thật</t>
  </si>
  <si>
    <t>Thủy
Bình</t>
  </si>
  <si>
    <t>Tuyến</t>
  </si>
  <si>
    <t xml:space="preserve">          Ch.khoa  : Vinh</t>
  </si>
  <si>
    <t>Minh
Thật</t>
  </si>
  <si>
    <r>
      <t xml:space="preserve"> KB: </t>
    </r>
    <r>
      <rPr>
        <sz val="13"/>
        <rFont val="Times New Roman"/>
        <family val="1"/>
      </rPr>
      <t xml:space="preserve"> Phượng, Duyên , Long, Hậu,  Thủy, Linh, Long  Thu ( HL), Thu ( HL), </t>
    </r>
  </si>
  <si>
    <t xml:space="preserve">Néi:  </t>
  </si>
  <si>
    <r>
      <t>§«ng Y   :</t>
    </r>
    <r>
      <rPr>
        <sz val="13"/>
        <rFont val="Times New Roman"/>
        <family val="1"/>
      </rPr>
      <t xml:space="preserve"> Trịnh</t>
    </r>
    <r>
      <rPr>
        <sz val="13"/>
        <rFont val=".VnTime"/>
        <family val="2"/>
      </rPr>
      <t xml:space="preserve"> -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</si>
  <si>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r>
      <t xml:space="preserve"> Ch.khoa  :</t>
    </r>
    <r>
      <rPr>
        <sz val="13"/>
        <rFont val="Times New Roman"/>
        <family val="1"/>
      </rPr>
      <t xml:space="preserve">Nhất     </t>
    </r>
    <r>
      <rPr>
        <sz val="13"/>
        <rFont val=".VnTime"/>
        <family val="2"/>
      </rPr>
      <t xml:space="preserve"> -   B¹o</t>
    </r>
  </si>
  <si>
    <t>Cường</t>
  </si>
  <si>
    <r>
      <t xml:space="preserve">Ngo¹i  : </t>
    </r>
    <r>
      <rPr>
        <sz val="13"/>
        <rFont val="Times New Roman"/>
        <family val="1"/>
      </rPr>
      <t xml:space="preserve"> Dung</t>
    </r>
  </si>
  <si>
    <t>Tú
Bình</t>
  </si>
  <si>
    <t>Dịu
Bình</t>
  </si>
  <si>
    <t>Hà
Bình</t>
  </si>
  <si>
    <t>Long</t>
  </si>
  <si>
    <t>Hợi
Tươi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</si>
  <si>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</si>
  <si>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</si>
  <si>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</si>
  <si>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</si>
  <si>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</si>
  <si>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</si>
  <si>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</si>
  <si>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Thụy
Kiên</t>
  </si>
  <si>
    <t>Đồng</t>
  </si>
  <si>
    <t>Đạo</t>
  </si>
  <si>
    <t>Minh
Bình</t>
  </si>
  <si>
    <t>Vân</t>
  </si>
  <si>
    <t>Luyến
Nhất</t>
  </si>
  <si>
    <r>
      <t>Nhi : Huy</t>
    </r>
    <r>
      <rPr>
        <sz val="13"/>
        <rFont val="Times New Roman"/>
        <family val="1"/>
      </rPr>
      <t xml:space="preserve">ền- </t>
    </r>
    <r>
      <rPr>
        <sz val="13"/>
        <rFont val=".VnTime"/>
        <family val="2"/>
      </rPr>
      <t xml:space="preserve"> Nga ( HL)</t>
    </r>
  </si>
  <si>
    <r>
      <t xml:space="preserve">§«ng Y   : </t>
    </r>
    <r>
      <rPr>
        <sz val="13"/>
        <rFont val="Times New Roman"/>
        <family val="1"/>
      </rPr>
      <t>Trịnh</t>
    </r>
  </si>
  <si>
    <r>
      <t xml:space="preserve"> Ch.khoa  :</t>
    </r>
    <r>
      <rPr>
        <sz val="13"/>
        <rFont val="Times New Roman"/>
        <family val="1"/>
      </rPr>
      <t xml:space="preserve"> Vinh</t>
    </r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</si>
  <si>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 </t>
    </r>
  </si>
  <si>
    <r>
      <t>CÊp cøu:</t>
    </r>
    <r>
      <rPr>
        <sz val="13"/>
        <rFont val="Times New Roman"/>
        <family val="1"/>
      </rPr>
      <t xml:space="preserve"> Hậu</t>
    </r>
  </si>
  <si>
    <t>Nhi :</t>
  </si>
  <si>
    <r>
      <t>Néi:</t>
    </r>
    <r>
      <rPr>
        <sz val="13"/>
        <rFont val="Times New Roman"/>
        <family val="1"/>
      </rPr>
      <t xml:space="preserve">  Phượng ( PK)</t>
    </r>
  </si>
  <si>
    <r>
      <t>§«ng Y   :</t>
    </r>
    <r>
      <rPr>
        <sz val="13"/>
        <rFont val="Times New Roman"/>
        <family val="1"/>
      </rPr>
      <t xml:space="preserve"> N. Phương</t>
    </r>
    <r>
      <rPr>
        <sz val="13"/>
        <rFont val=".VnTime"/>
        <family val="2"/>
      </rPr>
      <t xml:space="preserve"> -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</si>
  <si>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t xml:space="preserve">  -Trịnh </t>
  </si>
  <si>
    <r>
      <t>CÊp cøu:   Oanh -</t>
    </r>
    <r>
      <rPr>
        <sz val="13"/>
        <rFont val="Times New Roman"/>
        <family val="1"/>
      </rPr>
      <t xml:space="preserve"> Hà</t>
    </r>
    <r>
      <rPr>
        <sz val="13"/>
        <rFont val=".VnTime"/>
        <family val="2"/>
      </rPr>
      <t xml:space="preserve">( HL)  </t>
    </r>
  </si>
  <si>
    <r>
      <t xml:space="preserve"> XN: </t>
    </r>
    <r>
      <rPr>
        <sz val="13"/>
        <rFont val="Times New Roman"/>
        <family val="1"/>
      </rPr>
      <t xml:space="preserve">Đức, Minh, Thoa  </t>
    </r>
    <r>
      <rPr>
        <sz val="13"/>
        <rFont val=".VnTime"/>
        <family val="2"/>
      </rPr>
      <t>-  Thu ( HL)</t>
    </r>
  </si>
  <si>
    <r>
      <t xml:space="preserve"> KB: T</t>
    </r>
    <r>
      <rPr>
        <sz val="13"/>
        <rFont val="Times New Roman"/>
        <family val="1"/>
      </rPr>
      <t xml:space="preserve">ạ Trang,  L. Phương, Duyên, Phượng ,  Long, Hậu,   Thu ( HL), </t>
    </r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</si>
  <si>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</si>
  <si>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27/12</t>
  </si>
  <si>
    <t>30/12</t>
  </si>
  <si>
    <t>8/1</t>
  </si>
  <si>
    <t>Linh
Nhất</t>
  </si>
  <si>
    <t>Nguyễn Trung Long</t>
  </si>
  <si>
    <t xml:space="preserve">          Néi:          : </t>
  </si>
  <si>
    <r>
      <t xml:space="preserve">S¶n  :  </t>
    </r>
    <r>
      <rPr>
        <sz val="13"/>
        <rFont val=".VnTime"/>
        <family val="2"/>
      </rPr>
      <t>- B¹o</t>
    </r>
  </si>
  <si>
    <t>9/1</t>
  </si>
  <si>
    <t>10/1</t>
  </si>
  <si>
    <t>Phòng 
T.Anh</t>
  </si>
  <si>
    <t xml:space="preserve">(Tõ ngµy 20 th¸ng 02 ®Õn ngµy  26  th¸ng  2 n¨m 2017 </t>
  </si>
  <si>
    <t>Thiệu
T. Anh</t>
  </si>
  <si>
    <t>Yªn L¹c, ngµy  16  th¸ng 2  n¨m 2017</t>
  </si>
  <si>
    <t>Ngµy 
DL</t>
  </si>
  <si>
    <t>Tuyển</t>
  </si>
  <si>
    <t>Thiệu</t>
  </si>
  <si>
    <t>Giáp</t>
  </si>
  <si>
    <t xml:space="preserve">Lụa </t>
  </si>
  <si>
    <t>Thoa</t>
  </si>
  <si>
    <t>Phương
Thịnh</t>
  </si>
  <si>
    <t xml:space="preserve">(Tõ ngµy 13  th¸ng 02 ®Õn ngµy  19  th¸ng  2 n¨m 2017 </t>
  </si>
  <si>
    <t>Yªn L¹c, ngµy  09  th¸ng 2  n¨m 2017</t>
  </si>
  <si>
    <t>Bộ</t>
  </si>
  <si>
    <t xml:space="preserve">          HC, KT: </t>
  </si>
  <si>
    <t>Hương
Dung</t>
  </si>
  <si>
    <t>Luyện
Cường</t>
  </si>
  <si>
    <t xml:space="preserve">(Tõ ngµy 06 th¸ng 02 ®Õn ngµy  12  th¸ng  2 n¨m 2017 </t>
  </si>
  <si>
    <t>Yªn L¹c, ngµy 02   th¸ng 2  n¨m 2017</t>
  </si>
  <si>
    <t>Trực 12h</t>
  </si>
  <si>
    <r>
      <t xml:space="preserve">Danh s¸ch c¸n bé </t>
    </r>
    <r>
      <rPr>
        <b/>
        <sz val="16"/>
        <rFont val="Times New Roman"/>
        <family val="1"/>
      </rPr>
      <t>TRỰC PHỤ + ĐI LÀM THỨ 7, CN</t>
    </r>
  </si>
  <si>
    <r>
      <t>CĐHA</t>
    </r>
    <r>
      <rPr>
        <sz val="13"/>
        <rFont val=".VnTime"/>
        <family val="2"/>
      </rPr>
      <t xml:space="preserve">: </t>
    </r>
  </si>
  <si>
    <t>Nga
Cường</t>
  </si>
  <si>
    <t xml:space="preserve"> Ch.khoa  : </t>
  </si>
  <si>
    <t xml:space="preserve">, </t>
  </si>
  <si>
    <t xml:space="preserve">Ngo¹i :  </t>
  </si>
  <si>
    <t xml:space="preserve"> Ch.khoa  : Trinh</t>
  </si>
  <si>
    <t>Yªn L¹c, ngµy  15   th¸ng 3  n¨m 2017</t>
  </si>
  <si>
    <t>Luyến
Thật</t>
  </si>
  <si>
    <r>
      <t>H</t>
    </r>
    <r>
      <rPr>
        <sz val="12"/>
        <color indexed="8"/>
        <rFont val="Times New Roman"/>
        <family val="1"/>
      </rPr>
      <t>à</t>
    </r>
  </si>
  <si>
    <t>V. Phương</t>
  </si>
  <si>
    <t xml:space="preserve">Loan </t>
  </si>
  <si>
    <t>Bách
Lương</t>
  </si>
  <si>
    <t>Sinh</t>
  </si>
  <si>
    <r>
      <t xml:space="preserve">          CÊp cøu   : </t>
    </r>
    <r>
      <rPr>
        <sz val="13"/>
        <rFont val="Times New Roman"/>
        <family val="1"/>
      </rPr>
      <t xml:space="preserve">  </t>
    </r>
  </si>
  <si>
    <r>
      <t xml:space="preserve">Nhi :  </t>
    </r>
    <r>
      <rPr>
        <sz val="13"/>
        <rFont val="Times New Roman"/>
        <family val="1"/>
      </rPr>
      <t xml:space="preserve">Huệ- </t>
    </r>
    <r>
      <rPr>
        <sz val="13"/>
        <rFont val=".VnTime"/>
        <family val="2"/>
      </rPr>
      <t xml:space="preserve"> Nga ( HL)</t>
    </r>
  </si>
  <si>
    <t xml:space="preserve">  Trịnh -</t>
  </si>
  <si>
    <r>
      <t>§«ng Y   :</t>
    </r>
    <r>
      <rPr>
        <sz val="13"/>
        <rFont val="Times New Roman"/>
        <family val="1"/>
      </rPr>
      <t xml:space="preserve">Tú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</si>
  <si>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t>Ngo¹i  :</t>
  </si>
  <si>
    <r>
      <t xml:space="preserve"> Ch.khoa  :</t>
    </r>
    <r>
      <rPr>
        <sz val="13"/>
        <rFont val="Times New Roman"/>
        <family val="1"/>
      </rPr>
      <t xml:space="preserve">Vinh </t>
    </r>
    <r>
      <rPr>
        <sz val="13"/>
        <rFont val=".VnTime"/>
        <family val="2"/>
      </rPr>
      <t xml:space="preserve"> -   B¹o</t>
    </r>
  </si>
  <si>
    <r>
      <t xml:space="preserve">Néi:  </t>
    </r>
    <r>
      <rPr>
        <sz val="13"/>
        <rFont val="Times New Roman"/>
        <family val="1"/>
      </rPr>
      <t>Thu( HL)</t>
    </r>
  </si>
  <si>
    <r>
      <t xml:space="preserve">CÊp cøu: </t>
    </r>
    <r>
      <rPr>
        <sz val="13"/>
        <rFont val="Times New Roman"/>
        <family val="1"/>
      </rPr>
      <t>Hồng- Thu( HL)</t>
    </r>
  </si>
  <si>
    <t>Mai</t>
  </si>
  <si>
    <r>
      <t xml:space="preserve"> KB: </t>
    </r>
    <r>
      <rPr>
        <sz val="13"/>
        <rFont val="Times New Roman"/>
        <family val="1"/>
      </rPr>
      <t xml:space="preserve"> Phượng, Duyên , Long, Phượng  Thủy, Linh, Long - Hà( HL), </t>
    </r>
  </si>
  <si>
    <t>Tước</t>
  </si>
  <si>
    <t>Thêm</t>
  </si>
  <si>
    <t>Danh s¸ch c¸n bé  tRùC PHô + Hé Lý</t>
  </si>
  <si>
    <t>Luyện
Dung</t>
  </si>
  <si>
    <t>Hương
Cường</t>
  </si>
  <si>
    <r>
      <t xml:space="preserve">Trùc khèi </t>
    </r>
    <r>
      <rPr>
        <b/>
        <sz val="9"/>
        <color indexed="8"/>
        <rFont val="Times New Roman"/>
        <family val="1"/>
      </rPr>
      <t xml:space="preserve"> Cấp cứu - Nội</t>
    </r>
  </si>
  <si>
    <r>
      <t xml:space="preserve">Trùc khèi </t>
    </r>
    <r>
      <rPr>
        <b/>
        <sz val="9"/>
        <color indexed="8"/>
        <rFont val="Times New Roman"/>
        <family val="1"/>
      </rPr>
      <t xml:space="preserve"> ĐY- Nhi</t>
    </r>
  </si>
  <si>
    <r>
      <t xml:space="preserve"> KB: </t>
    </r>
    <r>
      <rPr>
        <sz val="13"/>
        <rFont val="Times New Roman"/>
        <family val="1"/>
      </rPr>
      <t xml:space="preserve"> Phượng, Duyên , L. Phương,  Phượng  Thủy, Long-  Hậu - Toan </t>
    </r>
  </si>
  <si>
    <t xml:space="preserve"> XN:   Toan ( HL)</t>
  </si>
  <si>
    <r>
      <t xml:space="preserve"> Ch.khoa  :</t>
    </r>
    <r>
      <rPr>
        <sz val="13"/>
        <rFont val="Times New Roman"/>
        <family val="1"/>
      </rPr>
      <t xml:space="preserve"> Nhất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-   B¹o</t>
    </r>
  </si>
  <si>
    <r>
      <t>CÊp cøu:</t>
    </r>
    <r>
      <rPr>
        <sz val="13"/>
        <rFont val="Times New Roman"/>
        <family val="1"/>
      </rPr>
      <t xml:space="preserve">  Thu ( HL)</t>
    </r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</si>
  <si>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</si>
  <si>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</si>
  <si>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</si>
  <si>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</si>
  <si>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</si>
  <si>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</si>
  <si>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</si>
  <si>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</si>
  <si>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</si>
  <si>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</si>
  <si>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</si>
  <si>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</si>
  <si>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</si>
  <si>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</si>
  <si>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</si>
  <si>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</si>
  <si>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</si>
  <si>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</si>
  <si>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</si>
  <si>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</si>
  <si>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</si>
  <si>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</si>
  <si>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</si>
  <si>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</si>
  <si>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</si>
  <si>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15/2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</si>
  <si>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</si>
  <si>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</si>
  <si>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</si>
  <si>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</si>
  <si>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</si>
  <si>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</si>
  <si>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</si>
  <si>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</si>
  <si>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16/2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</si>
  <si>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</si>
  <si>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</si>
  <si>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</si>
  <si>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</si>
  <si>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</si>
  <si>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</si>
  <si>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</si>
  <si>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</si>
  <si>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</si>
  <si>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</si>
  <si>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17/2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</si>
  <si>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</si>
  <si>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</si>
  <si>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</si>
  <si>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</si>
  <si>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</si>
  <si>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</si>
  <si>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</si>
  <si>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</si>
  <si>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</si>
  <si>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</si>
  <si>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</si>
  <si>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18/2</t>
  </si>
  <si>
    <t>T. Long</t>
  </si>
  <si>
    <t>Nam</t>
  </si>
  <si>
    <t>Quý</t>
  </si>
  <si>
    <t>Nga</t>
  </si>
  <si>
    <t>YÕn</t>
  </si>
  <si>
    <t>NghÞ</t>
  </si>
  <si>
    <t>Hµi</t>
  </si>
  <si>
    <t>19/2</t>
  </si>
  <si>
    <t>1/1</t>
  </si>
  <si>
    <t>Yªn</t>
  </si>
  <si>
    <t>Liªn</t>
  </si>
  <si>
    <t>Hoa</t>
  </si>
  <si>
    <t>20/2</t>
  </si>
  <si>
    <t>2/1</t>
  </si>
  <si>
    <t>H­¬ng</t>
  </si>
  <si>
    <t>Thóy</t>
  </si>
  <si>
    <t>Linh</t>
  </si>
  <si>
    <t>21/2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</si>
  <si>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</si>
  <si>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</si>
  <si>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</si>
  <si>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</si>
  <si>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</si>
  <si>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</si>
  <si>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</si>
  <si>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</si>
  <si>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</si>
  <si>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</si>
  <si>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</si>
  <si>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</si>
  <si>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</si>
  <si>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</si>
  <si>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</si>
  <si>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</si>
  <si>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</si>
  <si>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</si>
  <si>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</si>
  <si>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</si>
  <si>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</si>
  <si>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</si>
  <si>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</si>
  <si>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</si>
  <si>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</si>
  <si>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</si>
  <si>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</si>
  <si>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</si>
  <si>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</si>
  <si>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</si>
  <si>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</si>
  <si>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</si>
  <si>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</si>
  <si>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</si>
  <si>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</si>
  <si>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</si>
  <si>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</si>
  <si>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</si>
  <si>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</si>
  <si>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</si>
  <si>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</si>
  <si>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</si>
  <si>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Tuyến
Thêm</t>
  </si>
  <si>
    <t xml:space="preserve">(Tõ ngµy 20   th¸ng 3  ®Õn ngµy 26 th¸ng  3 n¨m 2017 </t>
  </si>
  <si>
    <t>LÖ</t>
  </si>
  <si>
    <t>Oanh
Tr­êng</t>
  </si>
  <si>
    <t>Thu
Th¬m</t>
  </si>
  <si>
    <t>Thu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</si>
  <si>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</si>
  <si>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</si>
  <si>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</si>
  <si>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</si>
  <si>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</si>
  <si>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</si>
  <si>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</si>
  <si>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</si>
  <si>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</si>
  <si>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</si>
  <si>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</si>
  <si>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</si>
  <si>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</si>
  <si>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</si>
  <si>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</si>
  <si>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</si>
  <si>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</si>
  <si>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</si>
  <si>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Kh¸m bÖnh
(§D+ Hé Lý)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</si>
  <si>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</si>
  <si>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</si>
  <si>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</si>
  <si>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</si>
  <si>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</si>
  <si>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</si>
  <si>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</si>
  <si>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</si>
  <si>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</si>
  <si>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</si>
  <si>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</si>
  <si>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</si>
  <si>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</si>
  <si>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</si>
  <si>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</si>
  <si>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 xml:space="preserve"> Hằng</t>
  </si>
  <si>
    <t xml:space="preserve">           KB: </t>
  </si>
  <si>
    <t xml:space="preserve">          Ch.khoa  : </t>
  </si>
  <si>
    <t>Ngo¹i s¶n</t>
  </si>
  <si>
    <t xml:space="preserve"> cÊp cøu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</si>
  <si>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</si>
  <si>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</si>
  <si>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</si>
  <si>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</si>
  <si>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</si>
  <si>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</si>
  <si>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</si>
  <si>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</si>
  <si>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</si>
  <si>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</si>
  <si>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t>Trực CĐHA ngoài giờ</t>
  </si>
  <si>
    <t>Lương</t>
  </si>
  <si>
    <t>Đặng T Kim Ngân</t>
  </si>
  <si>
    <r>
      <t>* Lưu ý:</t>
    </r>
    <r>
      <rPr>
        <b/>
        <sz val="10"/>
        <rFont val="Times New Roman"/>
        <family val="1"/>
      </rPr>
      <t xml:space="preserve">
1. Trường hợp cán bộ có lý do đổi trực:    </t>
    </r>
    <r>
      <rPr>
        <sz val="10"/>
        <rFont val="Times New Roman"/>
        <family val="1"/>
      </rPr>
      <t xml:space="preserve">
a, Báo cáo trực lãnh đạo ngày hôm đó .  
b, Báo cáo phòng KH- ĐD.
</t>
    </r>
    <r>
      <rPr>
        <b/>
        <sz val="10"/>
        <rFont val="Times New Roman"/>
        <family val="1"/>
      </rPr>
      <t>2. Điều kiện đổi trực:</t>
    </r>
    <r>
      <rPr>
        <sz val="10"/>
        <rFont val="Times New Roman"/>
        <family val="1"/>
      </rPr>
      <t xml:space="preserve">
a, Có lý do chính đáng.
b, Cán bộ đổi trực phải có trình độ chuyên môn, chứng chỉ hành nghề tương đương để đảm bảo vị trí trực thay thế.</t>
    </r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</si>
  <si>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</si>
  <si>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</si>
  <si>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</si>
  <si>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Hiếu</t>
  </si>
  <si>
    <t>Lê Thị Phương</t>
  </si>
  <si>
    <t>Cao Thị Phượng</t>
  </si>
  <si>
    <t>Bùi Thị Thu Quyên</t>
  </si>
  <si>
    <t>Vũ Ngọc Hùng</t>
  </si>
  <si>
    <t>Kim Hải Long</t>
  </si>
  <si>
    <t>Trần Trung Chính</t>
  </si>
  <si>
    <t>Nguyễn Thị Hải Hậu</t>
  </si>
  <si>
    <t>Bùi Thị Duyên</t>
  </si>
  <si>
    <t>Nguyễn Thị Thanh Hương</t>
  </si>
  <si>
    <t>Phan Thị Hiền</t>
  </si>
  <si>
    <r>
      <t xml:space="preserve"> KB: </t>
    </r>
    <r>
      <rPr>
        <sz val="13"/>
        <rFont val="Times New Roman"/>
        <family val="1"/>
      </rPr>
      <t xml:space="preserve">  Thu ( HL), </t>
    </r>
  </si>
  <si>
    <r>
      <t xml:space="preserve"> XN: </t>
    </r>
    <r>
      <rPr>
        <sz val="13"/>
        <rFont val=".VnTime"/>
        <family val="2"/>
      </rPr>
      <t xml:space="preserve">  Thu ( HL)</t>
    </r>
  </si>
  <si>
    <r>
      <t xml:space="preserve">          CÊp cøu   : </t>
    </r>
    <r>
      <rPr>
        <sz val="13"/>
        <rFont val="Times New Roman"/>
        <family val="1"/>
      </rPr>
      <t xml:space="preserve">  Hồng </t>
    </r>
  </si>
  <si>
    <t>Linh
dung</t>
  </si>
  <si>
    <r>
      <t xml:space="preserve">Ngo¹i  : </t>
    </r>
    <r>
      <rPr>
        <sz val="13"/>
        <rFont val="Times New Roman"/>
        <family val="1"/>
      </rPr>
      <t xml:space="preserve"> </t>
    </r>
  </si>
  <si>
    <t xml:space="preserve">CÊp cøu: Oanh </t>
  </si>
  <si>
    <r>
      <t xml:space="preserve">Néi:  </t>
    </r>
    <r>
      <rPr>
        <sz val="13"/>
        <rFont val="Times New Roman"/>
        <family val="1"/>
      </rPr>
      <t xml:space="preserve"> </t>
    </r>
  </si>
  <si>
    <r>
      <t xml:space="preserve">          §«ng Y:</t>
    </r>
    <r>
      <rPr>
        <sz val="13"/>
        <rFont val="Times New Roman"/>
        <family val="1"/>
      </rPr>
      <t xml:space="preserve">   </t>
    </r>
  </si>
  <si>
    <r>
      <t>§«ng Y   :</t>
    </r>
    <r>
      <rPr>
        <sz val="13"/>
        <rFont val="Times New Roman"/>
        <family val="1"/>
      </rPr>
      <t xml:space="preserve"> N. Phương</t>
    </r>
    <r>
      <rPr>
        <sz val="13"/>
        <rFont val=".VnTime"/>
        <family val="2"/>
      </rPr>
      <t xml:space="preserve"> -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T -T¶o</t>
    </r>
  </si>
  <si>
    <r>
      <t xml:space="preserve">          Ch.khoa  : </t>
    </r>
    <r>
      <rPr>
        <sz val="13"/>
        <rFont val="Times New Roman"/>
        <family val="1"/>
      </rPr>
      <t>Nhất</t>
    </r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</si>
  <si>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</si>
  <si>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</si>
  <si>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</si>
  <si>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</si>
  <si>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</si>
  <si>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</si>
  <si>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</si>
  <si>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</si>
  <si>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</si>
  <si>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</si>
  <si>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</si>
  <si>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</si>
  <si>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</si>
  <si>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</si>
  <si>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</si>
  <si>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</si>
  <si>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</si>
  <si>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</si>
  <si>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</si>
  <si>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</si>
  <si>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</si>
  <si>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</si>
  <si>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</si>
  <si>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</si>
  <si>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</si>
  <si>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</si>
  <si>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</si>
  <si>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</si>
  <si>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</si>
  <si>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</si>
  <si>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</si>
  <si>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</si>
  <si>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</si>
  <si>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</si>
  <si>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</si>
  <si>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</si>
  <si>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Tuyển
Bình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</si>
  <si>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</si>
  <si>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</si>
  <si>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</si>
  <si>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</si>
  <si>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</si>
  <si>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</si>
  <si>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</si>
  <si>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</si>
  <si>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</si>
  <si>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</si>
  <si>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</si>
  <si>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</si>
  <si>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</si>
  <si>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</si>
  <si>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</si>
  <si>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</si>
  <si>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22/2</t>
  </si>
  <si>
    <t>23/2</t>
  </si>
  <si>
    <t>24/2</t>
  </si>
  <si>
    <t>25/2</t>
  </si>
  <si>
    <t>26/2</t>
  </si>
  <si>
    <t>27/2</t>
  </si>
  <si>
    <t>28/2</t>
  </si>
  <si>
    <t>Lệ</t>
  </si>
  <si>
    <t>Hà</t>
  </si>
  <si>
    <t>Nhuận</t>
  </si>
  <si>
    <t>Ngo¹i  : T×nh</t>
  </si>
  <si>
    <t>Néi:  Hµ( HL)</t>
  </si>
  <si>
    <r>
      <t xml:space="preserve"> KB: </t>
    </r>
    <r>
      <rPr>
        <sz val="13"/>
        <rFont val="Times New Roman"/>
        <family val="1"/>
      </rPr>
      <t xml:space="preserve"> Phượng, Duyên , L. Phương,  Phượng  Thủy, Linh - Toan( HL), </t>
    </r>
  </si>
  <si>
    <t xml:space="preserve"> XN:   Toan( HL)</t>
  </si>
  <si>
    <t>Trùc 24 giê</t>
  </si>
  <si>
    <t>1/3</t>
  </si>
  <si>
    <t>2/3</t>
  </si>
  <si>
    <t>3/3</t>
  </si>
  <si>
    <t>4/3</t>
  </si>
  <si>
    <t>5/3</t>
  </si>
  <si>
    <t>6/3</t>
  </si>
  <si>
    <t>Phương
Mến</t>
  </si>
  <si>
    <t>8/3</t>
  </si>
  <si>
    <t>9/3</t>
  </si>
  <si>
    <t>10/3</t>
  </si>
  <si>
    <t>11/3</t>
  </si>
  <si>
    <t>12/3</t>
  </si>
  <si>
    <t>13/3</t>
  </si>
  <si>
    <t>7/3</t>
  </si>
  <si>
    <t>14/3</t>
  </si>
  <si>
    <t>15/3</t>
  </si>
  <si>
    <t>16/3</t>
  </si>
  <si>
    <t>17/3</t>
  </si>
  <si>
    <t>18/3</t>
  </si>
  <si>
    <t>19/3</t>
  </si>
  <si>
    <t>20/3</t>
  </si>
  <si>
    <t>Hång</t>
  </si>
  <si>
    <t>Hùng</t>
  </si>
  <si>
    <t xml:space="preserve">Hồng
</t>
  </si>
  <si>
    <t>Kiên
Tươi</t>
  </si>
  <si>
    <t>Hợi</t>
  </si>
  <si>
    <t>Thủy
Thêm</t>
  </si>
  <si>
    <t>21/3</t>
  </si>
  <si>
    <t>22/3</t>
  </si>
  <si>
    <t>23/3</t>
  </si>
  <si>
    <t>24/3</t>
  </si>
  <si>
    <t>25/3</t>
  </si>
  <si>
    <t>26/3</t>
  </si>
  <si>
    <t>27/3</t>
  </si>
  <si>
    <t>29/3</t>
  </si>
  <si>
    <t>30/3</t>
  </si>
  <si>
    <t>31/3</t>
  </si>
  <si>
    <t>1/4</t>
  </si>
  <si>
    <t>2/4</t>
  </si>
  <si>
    <t>Quyền</t>
  </si>
  <si>
    <r>
      <t xml:space="preserve">Thứ 2: </t>
    </r>
    <r>
      <rPr>
        <sz val="10"/>
        <rFont val="Times New Roman"/>
        <family val="1"/>
      </rPr>
      <t>Tú</t>
    </r>
  </si>
  <si>
    <t>Thứ  7</t>
  </si>
  <si>
    <r>
      <t xml:space="preserve">Ngo¹i  : </t>
    </r>
    <r>
      <rPr>
        <sz val="13"/>
        <rFont val="Times New Roman"/>
        <family val="1"/>
      </rPr>
      <t xml:space="preserve">  </t>
    </r>
    <r>
      <rPr>
        <sz val="13"/>
        <rFont val=".VnTime"/>
        <family val="2"/>
      </rPr>
      <t>T×nh</t>
    </r>
  </si>
  <si>
    <t xml:space="preserve">          Ngo¹i :  </t>
  </si>
  <si>
    <t xml:space="preserve">Thơm </t>
  </si>
  <si>
    <t>Phượng</t>
  </si>
  <si>
    <t xml:space="preserve">(Tõ ngµy 13   th¸ng 3  ®Õn ngµy  19 th¸ng  3 n¨m 2017 </t>
  </si>
  <si>
    <t>Nam
Cường</t>
  </si>
  <si>
    <t xml:space="preserve">D­îc: </t>
  </si>
  <si>
    <t>hậu</t>
  </si>
  <si>
    <r>
      <t xml:space="preserve"> KB: </t>
    </r>
    <r>
      <rPr>
        <sz val="13"/>
        <rFont val="Times New Roman"/>
        <family val="1"/>
      </rPr>
      <t xml:space="preserve">   Tạ Trang,  L. Phương, Long, Hậu,  Thủy, Linh, Long  Thu ( HL), Thu ( HL), </t>
    </r>
  </si>
  <si>
    <t>Tú</t>
  </si>
  <si>
    <t>Liên</t>
  </si>
  <si>
    <t>10/9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</si>
  <si>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Hoa, </t>
    </r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</si>
  <si>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 Hồng,</t>
    </r>
  </si>
  <si>
    <t>Chính
Duy</t>
  </si>
  <si>
    <t>Thủy
Tuyết</t>
  </si>
  <si>
    <r>
      <t xml:space="preserve">Ngo¹i  : </t>
    </r>
    <r>
      <rPr>
        <sz val="13"/>
        <rFont val="Times New Roman"/>
        <family val="1"/>
      </rPr>
      <t>Lượng</t>
    </r>
    <r>
      <rPr>
        <sz val="13"/>
        <rFont val=".VnTime"/>
        <family val="2"/>
      </rPr>
      <t xml:space="preserve"> -T×nh</t>
    </r>
  </si>
  <si>
    <t>Xuân
Kiên</t>
  </si>
  <si>
    <t>Giang
Luân</t>
  </si>
  <si>
    <t>Giáp
Lâm</t>
  </si>
  <si>
    <t>Thịnh
Tươi</t>
  </si>
  <si>
    <r>
      <t xml:space="preserve"> Ch.khoa  : Vinh</t>
    </r>
    <r>
      <rPr>
        <sz val="13"/>
        <rFont val="Times New Roman"/>
        <family val="1"/>
      </rPr>
      <t xml:space="preserve">-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>Hoài</t>
    </r>
  </si>
  <si>
    <r>
      <rPr>
        <sz val="13"/>
        <rFont val=".VnTime"/>
        <family val="2"/>
      </rPr>
      <t xml:space="preserve">§«ng Y   </t>
    </r>
    <r>
      <rPr>
        <sz val="13"/>
        <rFont val="Times New Roman"/>
        <family val="1"/>
      </rPr>
      <t>: Tú-  Trang-</t>
    </r>
  </si>
  <si>
    <t>Thịnh
(Thật)</t>
  </si>
  <si>
    <t>Thái</t>
  </si>
  <si>
    <t>N. Giang</t>
  </si>
  <si>
    <t>T. Giang</t>
  </si>
  <si>
    <t>PK:   Toan ( HL)</t>
  </si>
  <si>
    <t>Nhi :  Hiền</t>
  </si>
  <si>
    <t>Ngo¹i  : Hiếu</t>
  </si>
  <si>
    <t xml:space="preserve"> XN:  Đức - Toan( HL)</t>
  </si>
  <si>
    <r>
      <t xml:space="preserve">S¶n  : </t>
    </r>
    <r>
      <rPr>
        <sz val="13"/>
        <rFont val="Times New Roman"/>
        <family val="1"/>
      </rPr>
      <t xml:space="preserve"> Duyên </t>
    </r>
    <r>
      <rPr>
        <sz val="13"/>
        <rFont val=".VnTime"/>
        <family val="2"/>
      </rPr>
      <t>- B¹o</t>
    </r>
  </si>
  <si>
    <r>
      <t xml:space="preserve">Nhi </t>
    </r>
    <r>
      <rPr>
        <sz val="13"/>
        <rFont val="Times New Roman"/>
        <family val="1"/>
      </rPr>
      <t xml:space="preserve"> :  Phương ( PK)-</t>
    </r>
    <r>
      <rPr>
        <sz val="13"/>
        <rFont val=".VnTime"/>
        <family val="2"/>
      </rPr>
      <t xml:space="preserve"> Nga ( HL)</t>
    </r>
  </si>
  <si>
    <t>B¶ng ph©n c«ng trùc tÕt MËu tuÊt</t>
  </si>
  <si>
    <t>Ngµy AL</t>
  </si>
  <si>
    <t>(Tõ ngµy 19 th¸ng 2 ®Õn ngµy  25  th¸ng  2 n¨m 2018 ( Tøc 04/1/2018 ®Õn 10/1/2018 ©m lÞch)</t>
  </si>
  <si>
    <t>(Tõ ngµy 12 th¸ng 2 ®Õn ngµy  18  th¸ng  2 n¨m 2018 ( Tøc 27/12/2017 ®Õn 03/1/2018 ©m lÞch)</t>
  </si>
  <si>
    <t xml:space="preserve"> Ch.khoa  : Nhất</t>
  </si>
  <si>
    <t>V.
Phương</t>
  </si>
  <si>
    <t>Kế Toán</t>
  </si>
  <si>
    <r>
      <t xml:space="preserve">Kế </t>
    </r>
    <r>
      <rPr>
        <b/>
        <sz val="9"/>
        <color indexed="8"/>
        <rFont val="Times New Roman"/>
        <family val="1"/>
      </rPr>
      <t>Toán</t>
    </r>
  </si>
  <si>
    <r>
      <t xml:space="preserve">X.
Quang+ </t>
    </r>
    <r>
      <rPr>
        <b/>
        <sz val="9"/>
        <color indexed="8"/>
        <rFont val="Times New Roman"/>
        <family val="1"/>
      </rPr>
      <t>Trực trú</t>
    </r>
  </si>
  <si>
    <t>Nhất
( Hải)</t>
  </si>
  <si>
    <r>
      <t xml:space="preserve">Ngµy
</t>
    </r>
    <r>
      <rPr>
        <b/>
        <sz val="14"/>
        <rFont val="Times New Roman"/>
        <family val="1"/>
      </rPr>
      <t>Â</t>
    </r>
    <r>
      <rPr>
        <b/>
        <sz val="14"/>
        <rFont val=".VnTime"/>
        <family val="2"/>
      </rPr>
      <t xml:space="preserve">.LÞch </t>
    </r>
  </si>
  <si>
    <t>®y- nhi
( Hé Lý)</t>
  </si>
  <si>
    <t xml:space="preserve"> cÊp cøu - néi - thËn nt
( Hé Lý)</t>
  </si>
  <si>
    <t>Ngo¹i s¶n -ck
( Hé Lý)</t>
  </si>
  <si>
    <t>TRùC B¶O VÖ KHU B</t>
  </si>
  <si>
    <r>
      <t xml:space="preserve">Ngµy
</t>
    </r>
    <r>
      <rPr>
        <b/>
        <sz val="12"/>
        <rFont val="Times New Roman"/>
        <family val="1"/>
      </rPr>
      <t>Â</t>
    </r>
    <r>
      <rPr>
        <b/>
        <sz val="12"/>
        <rFont val=".VnTime"/>
        <family val="2"/>
      </rPr>
      <t xml:space="preserve">.LÞch </t>
    </r>
  </si>
  <si>
    <t>Tình</t>
  </si>
  <si>
    <t>Tảo</t>
  </si>
  <si>
    <t>Hoài</t>
  </si>
  <si>
    <t>Bạo</t>
  </si>
  <si>
    <t>Nguyên</t>
  </si>
  <si>
    <t>Phong</t>
  </si>
  <si>
    <t>Nga
Hiếu</t>
  </si>
  <si>
    <t>Thủy
Lượng</t>
  </si>
  <si>
    <t>Danh s¸ch c¸n bé  tRùC PHô + ®i lµm ( Hé Lý)</t>
  </si>
  <si>
    <r>
      <t>§«ng Y   :</t>
    </r>
    <r>
      <rPr>
        <sz val="13"/>
        <rFont val="Times New Roman"/>
        <family val="1"/>
      </rPr>
      <t xml:space="preserve">   Trịnh- </t>
    </r>
    <r>
      <rPr>
        <sz val="13"/>
        <rFont val=".VnTime"/>
        <family val="2"/>
      </rPr>
      <t>T¶o</t>
    </r>
  </si>
  <si>
    <t>HC ( hé lý)</t>
  </si>
  <si>
    <t>Hiền
Thu ( HL)</t>
  </si>
  <si>
    <t>T.Trang
( HL)</t>
  </si>
  <si>
    <t>Long
Vân ( HL)</t>
  </si>
  <si>
    <t>Hiệp</t>
  </si>
  <si>
    <t>Toàn</t>
  </si>
  <si>
    <r>
      <t>CÊp cøu:</t>
    </r>
    <r>
      <rPr>
        <sz val="13"/>
        <rFont val="Times New Roman"/>
        <family val="1"/>
      </rPr>
      <t xml:space="preserve"> Linh  Thu ( HL)</t>
    </r>
  </si>
  <si>
    <r>
      <t>Néi:</t>
    </r>
    <r>
      <rPr>
        <sz val="13"/>
        <rFont val="Times New Roman"/>
        <family val="1"/>
      </rPr>
      <t xml:space="preserve"> Lan - </t>
    </r>
    <r>
      <rPr>
        <sz val="13"/>
        <rFont val=".VnTime"/>
        <family val="2"/>
      </rPr>
      <t>Hµ( HL)</t>
    </r>
  </si>
  <si>
    <t>Sản: Đức</t>
  </si>
  <si>
    <t>Mai
Cương</t>
  </si>
  <si>
    <t>N. Trang</t>
  </si>
  <si>
    <t>Duyên
Tú</t>
  </si>
  <si>
    <t xml:space="preserve">- Trực báo cáo gửi Sở Y tế, Bộ Y tế  và UBND huyện          +  Đặng Thị Kim Ngân: Ngày 14,16,18/02/2018 </t>
  </si>
  <si>
    <t xml:space="preserve">Lệ  </t>
  </si>
  <si>
    <t xml:space="preserve">- Trực báo cáo Sở y tế , Bộ Y tế và UBND huyện:          +  Đặng Thị Kim Ngân: Ngày 20/02/2018 </t>
  </si>
  <si>
    <t xml:space="preserve">                                                                                                 +  Trần Thị Tuyển: Ngày 19/02/2018</t>
  </si>
  <si>
    <t xml:space="preserve">                                                                                                        +  Trần Thị Tuyển: Ngày 15, 17/02/2018</t>
  </si>
  <si>
    <t xml:space="preserve"> Së y tÕ vÜnh phóc</t>
  </si>
  <si>
    <t xml:space="preserve">Nội :  </t>
  </si>
  <si>
    <t>Giáp
lâm</t>
  </si>
  <si>
    <t xml:space="preserve">Trịnh
Toan( HL) </t>
  </si>
  <si>
    <t>Liên
Phượng</t>
  </si>
  <si>
    <t>Nhàn
An</t>
  </si>
  <si>
    <t>N. Dung
Như</t>
  </si>
  <si>
    <t>Vệ
An</t>
  </si>
  <si>
    <t>Hà
Kỳ</t>
  </si>
  <si>
    <t>Quyền
Hương</t>
  </si>
  <si>
    <t>Yªn L¹c, ngµy  07  th¸ng  02  n¨m 2018</t>
  </si>
  <si>
    <t>Yªn L¹c, ngµy 07  th¸ng  02  n¨m 2018</t>
  </si>
  <si>
    <t>P. Anh
( HL)</t>
  </si>
  <si>
    <t>Luyến
Hải</t>
  </si>
  <si>
    <t>Phượng
Nam</t>
  </si>
  <si>
    <t>Linh
Hải</t>
  </si>
  <si>
    <t>Phương
Thật</t>
  </si>
  <si>
    <t>Phượng
Nhất</t>
  </si>
  <si>
    <t>Nhất
(Thật)</t>
  </si>
  <si>
    <r>
      <t xml:space="preserve">CÊp cøu: </t>
    </r>
    <r>
      <rPr>
        <sz val="13"/>
        <rFont val="Times New Roman"/>
        <family val="1"/>
      </rPr>
      <t xml:space="preserve">Hậu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</si>
</sst>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8" x14ac:knownFonts="1">
    <font>
      <sz val="10"/>
      <name val=".VnArial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/>
      <sz val="13"/>
      <name val=".VnTime"/>
      <family val="2"/>
    </font>
    <font>
      <sz val="8"/>
      <name val=".VnArial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sz val="13"/>
      <name val="Times New Roman"/>
      <family val="1"/>
    </font>
    <font>
      <b/>
      <sz val="12"/>
      <name val=".VnTimeH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b/>
      <sz val="14"/>
      <name val=".VnArial"/>
      <family val="2"/>
    </font>
    <font>
      <sz val="14"/>
      <name val=".VnArial"/>
      <family val="2"/>
    </font>
    <font>
      <b/>
      <i/>
      <sz val="14"/>
      <name val=".VnArial"/>
      <family val="2"/>
    </font>
    <font>
      <sz val="14"/>
      <name val="Times New Roman"/>
      <family val="1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0"/>
      <color indexed="8"/>
      <name val="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i/>
      <sz val="10.7"/>
      <name val=".VnTime"/>
      <family val="2"/>
    </font>
    <font>
      <sz val="12"/>
      <color indexed="8"/>
      <name val="Times New Roman"/>
      <family val="1"/>
    </font>
    <font>
      <b/>
      <i/>
      <sz val="10.7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i/>
      <sz val="10.7"/>
      <name val="Times New Roman"/>
      <family val="1"/>
    </font>
    <font>
      <b/>
      <sz val="10"/>
      <color indexed="8"/>
      <name val="Times New Roman"/>
      <family val="1"/>
    </font>
    <font>
      <sz val="10"/>
      <name val=".VnArial"/>
      <family val="2"/>
    </font>
    <font>
      <b/>
      <i/>
      <sz val="10"/>
      <name val=".VnArial"/>
      <family val="2"/>
    </font>
    <font>
      <b/>
      <sz val="10"/>
      <color indexed="8"/>
      <name val=".VnTimeH"/>
      <family val="2"/>
    </font>
    <font>
      <sz val="10"/>
      <color indexed="8"/>
      <name val=".VnTimeH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.VnArial"/>
      <family val="2"/>
    </font>
    <font>
      <b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.VnTime"/>
      <family val="2"/>
    </font>
    <font>
      <b/>
      <sz val="9"/>
      <color indexed="8"/>
      <name val="Times New Roman"/>
      <family val="1"/>
    </font>
    <font>
      <b/>
      <sz val="14"/>
      <color indexed="8"/>
      <name val=".VnTimeH"/>
      <family val="2"/>
    </font>
    <font>
      <sz val="9"/>
      <name val=".VnTime"/>
      <family val="2"/>
    </font>
    <font>
      <sz val="9"/>
      <name val="Times New Roman"/>
      <family val="1"/>
    </font>
    <font>
      <b/>
      <i/>
      <sz val="9"/>
      <name val=".VnTime"/>
      <family val="2"/>
    </font>
    <font>
      <b/>
      <sz val="9"/>
      <name val=".VnTime"/>
      <family val="2"/>
    </font>
    <font>
      <sz val="10"/>
      <name val=".Vn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.VnArial"/>
      <family val="2"/>
    </font>
    <font>
      <sz val="14"/>
      <color indexed="8"/>
      <name val="Times New Roman"/>
      <family val="1"/>
    </font>
    <font>
      <sz val="9.5"/>
      <name val=".VnArial"/>
      <family val="2"/>
    </font>
    <font>
      <b/>
      <i/>
      <sz val="9.5"/>
      <name val="Times New Roman"/>
      <family val="1"/>
    </font>
    <font>
      <b/>
      <i/>
      <sz val="9.5"/>
      <name val=".VnArial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u/>
      <sz val="10"/>
      <name val="Times New Roman"/>
      <family val="1"/>
    </font>
    <font>
      <b/>
      <sz val="9.5"/>
      <color indexed="8"/>
      <name val="Times New Roman"/>
      <family val="1"/>
    </font>
    <font>
      <b/>
      <sz val="9.5"/>
      <color indexed="8"/>
      <name val=".VnTime"/>
      <family val="2"/>
    </font>
    <font>
      <b/>
      <i/>
      <sz val="9"/>
      <color indexed="8"/>
      <name val=".VnTime"/>
      <family val="2"/>
    </font>
    <font>
      <b/>
      <i/>
      <sz val="13"/>
      <name val="Times New Roman"/>
      <family val="1"/>
    </font>
    <font>
      <b/>
      <i/>
      <sz val="9"/>
      <color rgb="FFFF0000"/>
      <name val=".VnTime"/>
      <family val="2"/>
    </font>
    <font>
      <b/>
      <i/>
      <sz val="9"/>
      <color rgb="FFFF0000"/>
      <name val="Times New Roman"/>
      <family val="1"/>
    </font>
    <font>
      <b/>
      <i/>
      <sz val="9.5"/>
      <color rgb="FFFF0000"/>
      <name val=".VnArial"/>
      <family val="2"/>
    </font>
    <font>
      <sz val="9.5"/>
      <name val="Times New Roman"/>
      <family val="1"/>
    </font>
    <font>
      <b/>
      <i/>
      <sz val="9.5"/>
      <color rgb="FFFF0000"/>
      <name val="Times New Roman"/>
      <family val="1"/>
    </font>
    <font>
      <sz val="9"/>
      <color rgb="FFFF000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1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20" fillId="0" borderId="0" xfId="0" applyFont="1"/>
    <xf numFmtId="0" fontId="12" fillId="2" borderId="0" xfId="0" applyFont="1" applyFill="1" applyBorder="1" applyAlignment="1">
      <alignment vertical="center" wrapText="1"/>
    </xf>
    <xf numFmtId="0" fontId="12" fillId="0" borderId="0" xfId="0" applyFont="1"/>
    <xf numFmtId="0" fontId="18" fillId="2" borderId="0" xfId="0" applyFont="1" applyFill="1"/>
    <xf numFmtId="0" fontId="7" fillId="2" borderId="0" xfId="0" applyFont="1" applyFill="1" applyAlignment="1">
      <alignment vertical="justify" wrapText="1"/>
    </xf>
    <xf numFmtId="0" fontId="14" fillId="2" borderId="0" xfId="0" applyFont="1" applyFill="1" applyBorder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/>
    <xf numFmtId="0" fontId="13" fillId="2" borderId="0" xfId="0" applyFont="1" applyFill="1" applyAlignment="1"/>
    <xf numFmtId="0" fontId="6" fillId="2" borderId="5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49" fontId="25" fillId="2" borderId="4" xfId="0" applyNumberFormat="1" applyFont="1" applyFill="1" applyBorder="1" applyAlignment="1">
      <alignment horizontal="center" vertical="center" wrapText="1"/>
    </xf>
    <xf numFmtId="0" fontId="28" fillId="2" borderId="0" xfId="0" applyFont="1" applyFill="1"/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1" fillId="0" borderId="0" xfId="0" applyFont="1"/>
    <xf numFmtId="0" fontId="34" fillId="2" borderId="0" xfId="0" applyFont="1" applyFill="1"/>
    <xf numFmtId="0" fontId="40" fillId="2" borderId="0" xfId="0" applyFont="1" applyFill="1" applyAlignment="1"/>
    <xf numFmtId="0" fontId="41" fillId="2" borderId="0" xfId="0" applyFont="1" applyFill="1"/>
    <xf numFmtId="0" fontId="36" fillId="2" borderId="0" xfId="0" applyFont="1" applyFill="1" applyAlignment="1"/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/>
    <xf numFmtId="0" fontId="42" fillId="2" borderId="0" xfId="0" applyFont="1" applyFill="1"/>
    <xf numFmtId="0" fontId="44" fillId="2" borderId="0" xfId="0" applyFont="1" applyFill="1"/>
    <xf numFmtId="0" fontId="37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/>
    <xf numFmtId="0" fontId="46" fillId="2" borderId="0" xfId="0" applyFont="1" applyFill="1" applyBorder="1" applyAlignment="1"/>
    <xf numFmtId="0" fontId="46" fillId="2" borderId="0" xfId="0" applyFont="1" applyFill="1" applyBorder="1" applyAlignment="1">
      <alignment horizontal="center"/>
    </xf>
    <xf numFmtId="0" fontId="33" fillId="2" borderId="0" xfId="0" applyFont="1" applyFill="1" applyAlignment="1"/>
    <xf numFmtId="0" fontId="47" fillId="2" borderId="0" xfId="0" applyFont="1" applyFill="1"/>
    <xf numFmtId="49" fontId="50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5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48" fillId="2" borderId="0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20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12" fillId="2" borderId="0" xfId="0" applyFont="1" applyFill="1" applyAlignment="1">
      <alignment horizontal="left"/>
    </xf>
    <xf numFmtId="49" fontId="59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49" fontId="38" fillId="2" borderId="0" xfId="0" applyNumberFormat="1" applyFont="1" applyFill="1" applyBorder="1" applyAlignment="1">
      <alignment horizontal="center" vertical="center" wrapText="1"/>
    </xf>
    <xf numFmtId="0" fontId="66" fillId="2" borderId="0" xfId="0" applyFont="1" applyFill="1"/>
    <xf numFmtId="0" fontId="67" fillId="2" borderId="0" xfId="0" applyFont="1" applyFill="1"/>
    <xf numFmtId="0" fontId="57" fillId="0" borderId="0" xfId="0" applyFont="1" applyFill="1" applyAlignment="1"/>
    <xf numFmtId="0" fontId="35" fillId="0" borderId="0" xfId="0" applyFont="1" applyFill="1"/>
    <xf numFmtId="0" fontId="34" fillId="0" borderId="0" xfId="0" applyFont="1" applyFill="1"/>
    <xf numFmtId="0" fontId="58" fillId="0" borderId="0" xfId="0" applyFont="1" applyFill="1" applyAlignment="1"/>
    <xf numFmtId="0" fontId="39" fillId="0" borderId="0" xfId="0" applyFont="1" applyFill="1" applyAlignment="1"/>
    <xf numFmtId="0" fontId="75" fillId="0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59" fillId="2" borderId="4" xfId="0" applyNumberFormat="1" applyFont="1" applyFill="1" applyBorder="1" applyAlignment="1">
      <alignment horizontal="center" vertical="center" wrapText="1"/>
    </xf>
    <xf numFmtId="0" fontId="62" fillId="2" borderId="0" xfId="0" applyFont="1" applyFill="1"/>
    <xf numFmtId="0" fontId="63" fillId="2" borderId="0" xfId="0" applyFont="1" applyFill="1"/>
    <xf numFmtId="49" fontId="60" fillId="2" borderId="12" xfId="0" applyNumberFormat="1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49" fontId="61" fillId="2" borderId="1" xfId="0" applyNumberFormat="1" applyFont="1" applyFill="1" applyBorder="1" applyAlignment="1">
      <alignment horizontal="center" vertical="center" wrapText="1"/>
    </xf>
    <xf numFmtId="49" fontId="65" fillId="2" borderId="4" xfId="0" applyNumberFormat="1" applyFont="1" applyFill="1" applyBorder="1" applyAlignment="1">
      <alignment horizontal="center" vertical="center" wrapText="1"/>
    </xf>
    <xf numFmtId="0" fontId="56" fillId="2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73" fillId="2" borderId="1" xfId="0" applyNumberFormat="1" applyFont="1" applyFill="1" applyBorder="1" applyAlignment="1">
      <alignment horizontal="center" vertical="center" wrapText="1"/>
    </xf>
    <xf numFmtId="49" fontId="71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/>
    <xf numFmtId="0" fontId="20" fillId="0" borderId="0" xfId="0" applyFont="1" applyBorder="1" applyAlignment="1"/>
    <xf numFmtId="0" fontId="20" fillId="2" borderId="0" xfId="0" applyFont="1" applyFill="1" applyBorder="1" applyAlignment="1">
      <alignment horizontal="left"/>
    </xf>
    <xf numFmtId="49" fontId="59" fillId="0" borderId="3" xfId="0" applyNumberFormat="1" applyFont="1" applyFill="1" applyBorder="1" applyAlignment="1">
      <alignment horizontal="center" vertical="center" wrapText="1"/>
    </xf>
    <xf numFmtId="0" fontId="79" fillId="0" borderId="1" xfId="0" applyFont="1" applyBorder="1"/>
    <xf numFmtId="0" fontId="31" fillId="0" borderId="4" xfId="0" applyFont="1" applyBorder="1"/>
    <xf numFmtId="0" fontId="0" fillId="3" borderId="0" xfId="0" applyFill="1"/>
    <xf numFmtId="0" fontId="31" fillId="3" borderId="0" xfId="0" applyFont="1" applyFill="1"/>
    <xf numFmtId="0" fontId="29" fillId="3" borderId="0" xfId="0" applyFont="1" applyFill="1"/>
    <xf numFmtId="0" fontId="30" fillId="3" borderId="0" xfId="0" applyFont="1" applyFill="1"/>
    <xf numFmtId="0" fontId="0" fillId="0" borderId="0" xfId="0" applyFill="1"/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9" fillId="0" borderId="1" xfId="0" applyFont="1" applyFill="1" applyBorder="1"/>
    <xf numFmtId="0" fontId="3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30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0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20" fillId="0" borderId="0" xfId="0" applyFont="1" applyFill="1"/>
    <xf numFmtId="0" fontId="3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/>
    <xf numFmtId="0" fontId="41" fillId="4" borderId="0" xfId="0" applyFont="1" applyFill="1"/>
    <xf numFmtId="0" fontId="34" fillId="4" borderId="0" xfId="0" applyFont="1" applyFill="1"/>
    <xf numFmtId="0" fontId="80" fillId="4" borderId="0" xfId="0" applyFont="1" applyFill="1"/>
    <xf numFmtId="0" fontId="82" fillId="4" borderId="0" xfId="0" applyFont="1" applyFill="1"/>
    <xf numFmtId="0" fontId="0" fillId="4" borderId="0" xfId="0" applyFill="1"/>
    <xf numFmtId="0" fontId="37" fillId="4" borderId="0" xfId="0" applyFont="1" applyFill="1" applyBorder="1" applyAlignment="1">
      <alignment vertical="center" wrapText="1"/>
    </xf>
    <xf numFmtId="0" fontId="40" fillId="4" borderId="0" xfId="0" applyFont="1" applyFill="1" applyBorder="1" applyAlignment="1"/>
    <xf numFmtId="0" fontId="55" fillId="4" borderId="0" xfId="0" applyFont="1" applyFill="1"/>
    <xf numFmtId="49" fontId="73" fillId="4" borderId="1" xfId="0" applyNumberFormat="1" applyFont="1" applyFill="1" applyBorder="1" applyAlignment="1">
      <alignment horizontal="center" vertical="center" wrapText="1"/>
    </xf>
    <xf numFmtId="49" fontId="51" fillId="4" borderId="1" xfId="0" applyNumberFormat="1" applyFont="1" applyFill="1" applyBorder="1" applyAlignment="1">
      <alignment horizontal="center" vertical="center" wrapText="1"/>
    </xf>
    <xf numFmtId="49" fontId="71" fillId="4" borderId="1" xfId="0" applyNumberFormat="1" applyFont="1" applyFill="1" applyBorder="1" applyAlignment="1">
      <alignment horizontal="center" vertical="center" wrapText="1"/>
    </xf>
    <xf numFmtId="49" fontId="72" fillId="4" borderId="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1" fillId="4" borderId="1" xfId="0" applyFont="1" applyFill="1" applyBorder="1" applyAlignment="1">
      <alignment horizontal="center" vertical="center" wrapText="1"/>
    </xf>
    <xf numFmtId="49" fontId="71" fillId="4" borderId="10" xfId="0" applyNumberFormat="1" applyFont="1" applyFill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 wrapText="1"/>
    </xf>
    <xf numFmtId="49" fontId="73" fillId="4" borderId="10" xfId="0" applyNumberFormat="1" applyFont="1" applyFill="1" applyBorder="1" applyAlignment="1">
      <alignment horizontal="center" vertical="center" wrapText="1"/>
    </xf>
    <xf numFmtId="49" fontId="81" fillId="4" borderId="0" xfId="0" applyNumberFormat="1" applyFont="1" applyFill="1" applyBorder="1" applyAlignment="1">
      <alignment horizontal="center" vertical="center" wrapText="1"/>
    </xf>
    <xf numFmtId="49" fontId="72" fillId="4" borderId="0" xfId="0" applyNumberFormat="1" applyFont="1" applyFill="1" applyBorder="1" applyAlignment="1">
      <alignment horizontal="center" vertical="center" wrapText="1"/>
    </xf>
    <xf numFmtId="49" fontId="51" fillId="4" borderId="0" xfId="0" applyNumberFormat="1" applyFont="1" applyFill="1" applyBorder="1" applyAlignment="1">
      <alignment horizontal="center" vertical="center" wrapText="1"/>
    </xf>
    <xf numFmtId="49" fontId="81" fillId="4" borderId="0" xfId="0" applyNumberFormat="1" applyFont="1" applyFill="1" applyBorder="1" applyAlignment="1">
      <alignment horizontal="left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74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0" fontId="91" fillId="4" borderId="1" xfId="0" applyFont="1" applyFill="1" applyBorder="1" applyAlignment="1">
      <alignment horizontal="center" vertical="center" wrapText="1"/>
    </xf>
    <xf numFmtId="49" fontId="91" fillId="4" borderId="1" xfId="0" applyNumberFormat="1" applyFont="1" applyFill="1" applyBorder="1" applyAlignment="1">
      <alignment horizontal="center" vertical="center" wrapText="1"/>
    </xf>
    <xf numFmtId="49" fontId="92" fillId="4" borderId="1" xfId="0" applyNumberFormat="1" applyFont="1" applyFill="1" applyBorder="1" applyAlignment="1">
      <alignment horizontal="center" vertical="center" wrapText="1"/>
    </xf>
    <xf numFmtId="0" fontId="93" fillId="4" borderId="0" xfId="0" applyFont="1" applyFill="1"/>
    <xf numFmtId="49" fontId="91" fillId="4" borderId="10" xfId="0" applyNumberFormat="1" applyFont="1" applyFill="1" applyBorder="1" applyAlignment="1">
      <alignment horizontal="center" vertical="center" wrapText="1"/>
    </xf>
    <xf numFmtId="49" fontId="72" fillId="4" borderId="11" xfId="0" applyNumberFormat="1" applyFont="1" applyFill="1" applyBorder="1" applyAlignment="1">
      <alignment horizontal="center" vertical="center" wrapText="1"/>
    </xf>
    <xf numFmtId="49" fontId="92" fillId="4" borderId="11" xfId="0" applyNumberFormat="1" applyFont="1" applyFill="1" applyBorder="1" applyAlignment="1">
      <alignment horizontal="center" vertical="center" wrapText="1"/>
    </xf>
    <xf numFmtId="49" fontId="81" fillId="4" borderId="1" xfId="0" applyNumberFormat="1" applyFont="1" applyFill="1" applyBorder="1" applyAlignment="1">
      <alignment horizontal="center" vertical="center" wrapText="1"/>
    </xf>
    <xf numFmtId="49" fontId="94" fillId="4" borderId="1" xfId="0" applyNumberFormat="1" applyFont="1" applyFill="1" applyBorder="1" applyAlignment="1">
      <alignment horizontal="center" vertical="center" wrapText="1"/>
    </xf>
    <xf numFmtId="49" fontId="95" fillId="4" borderId="1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49" fontId="96" fillId="4" borderId="1" xfId="0" applyNumberFormat="1" applyFont="1" applyFill="1" applyBorder="1" applyAlignment="1">
      <alignment horizontal="center" vertical="center" wrapText="1"/>
    </xf>
    <xf numFmtId="0" fontId="97" fillId="0" borderId="0" xfId="0" applyFont="1" applyFill="1"/>
    <xf numFmtId="0" fontId="25" fillId="2" borderId="3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4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justify" wrapText="1"/>
    </xf>
    <xf numFmtId="0" fontId="7" fillId="2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70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85" fillId="4" borderId="0" xfId="0" applyFont="1" applyFill="1" applyAlignment="1">
      <alignment horizontal="center"/>
    </xf>
    <xf numFmtId="0" fontId="68" fillId="4" borderId="3" xfId="0" applyFont="1" applyFill="1" applyBorder="1" applyAlignment="1">
      <alignment horizontal="center" vertical="center" wrapText="1"/>
    </xf>
    <xf numFmtId="0" fontId="68" fillId="4" borderId="7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left" vertical="center" wrapText="1"/>
    </xf>
    <xf numFmtId="0" fontId="64" fillId="4" borderId="0" xfId="0" applyFont="1" applyFill="1" applyBorder="1" applyAlignment="1">
      <alignment horizontal="left" vertical="center" wrapText="1"/>
    </xf>
    <xf numFmtId="0" fontId="89" fillId="4" borderId="1" xfId="0" applyFont="1" applyFill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vertical="center" wrapText="1"/>
    </xf>
    <xf numFmtId="0" fontId="69" fillId="4" borderId="3" xfId="0" applyFont="1" applyFill="1" applyBorder="1" applyAlignment="1">
      <alignment horizontal="center" vertical="center" wrapText="1"/>
    </xf>
    <xf numFmtId="0" fontId="69" fillId="4" borderId="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74" fillId="4" borderId="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87" fillId="4" borderId="1" xfId="0" applyFont="1" applyFill="1" applyBorder="1" applyAlignment="1">
      <alignment horizontal="center" vertical="center" wrapText="1"/>
    </xf>
    <xf numFmtId="49" fontId="81" fillId="4" borderId="5" xfId="0" applyNumberFormat="1" applyFont="1" applyFill="1" applyBorder="1" applyAlignment="1">
      <alignment horizontal="left" vertical="center" wrapText="1"/>
    </xf>
    <xf numFmtId="49" fontId="81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27</xdr:row>
      <xdr:rowOff>28575</xdr:rowOff>
    </xdr:from>
    <xdr:to>
      <xdr:col>3</xdr:col>
      <xdr:colOff>485775</xdr:colOff>
      <xdr:row>27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2475" y="76200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52</xdr:row>
      <xdr:rowOff>28575</xdr:rowOff>
    </xdr:from>
    <xdr:to>
      <xdr:col>3</xdr:col>
      <xdr:colOff>485775</xdr:colOff>
      <xdr:row>52</xdr:row>
      <xdr:rowOff>28575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52475" y="147732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79</xdr:row>
      <xdr:rowOff>28575</xdr:rowOff>
    </xdr:from>
    <xdr:to>
      <xdr:col>3</xdr:col>
      <xdr:colOff>485775</xdr:colOff>
      <xdr:row>79</xdr:row>
      <xdr:rowOff>28575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52475" y="222313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104</xdr:row>
      <xdr:rowOff>28575</xdr:rowOff>
    </xdr:from>
    <xdr:to>
      <xdr:col>3</xdr:col>
      <xdr:colOff>485775</xdr:colOff>
      <xdr:row>104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752475" y="29432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129</xdr:row>
      <xdr:rowOff>28575</xdr:rowOff>
    </xdr:from>
    <xdr:to>
      <xdr:col>3</xdr:col>
      <xdr:colOff>485775</xdr:colOff>
      <xdr:row>129</xdr:row>
      <xdr:rowOff>28575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752475" y="366617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153</xdr:row>
      <xdr:rowOff>28575</xdr:rowOff>
    </xdr:from>
    <xdr:to>
      <xdr:col>3</xdr:col>
      <xdr:colOff>485775</xdr:colOff>
      <xdr:row>153</xdr:row>
      <xdr:rowOff>28575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752475" y="438054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177</xdr:row>
      <xdr:rowOff>28575</xdr:rowOff>
    </xdr:from>
    <xdr:to>
      <xdr:col>3</xdr:col>
      <xdr:colOff>485775</xdr:colOff>
      <xdr:row>177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752475" y="50949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202</xdr:row>
      <xdr:rowOff>28575</xdr:rowOff>
    </xdr:from>
    <xdr:to>
      <xdr:col>3</xdr:col>
      <xdr:colOff>485775</xdr:colOff>
      <xdr:row>202</xdr:row>
      <xdr:rowOff>28575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752475" y="582263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</xdr:row>
      <xdr:rowOff>28575</xdr:rowOff>
    </xdr:from>
    <xdr:to>
      <xdr:col>3</xdr:col>
      <xdr:colOff>485775</xdr:colOff>
      <xdr:row>2</xdr:row>
      <xdr:rowOff>28575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752475" y="4667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227</xdr:row>
      <xdr:rowOff>28575</xdr:rowOff>
    </xdr:from>
    <xdr:to>
      <xdr:col>3</xdr:col>
      <xdr:colOff>485775</xdr:colOff>
      <xdr:row>227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752475" y="655034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1286</xdr:row>
      <xdr:rowOff>66675</xdr:rowOff>
    </xdr:from>
    <xdr:to>
      <xdr:col>4</xdr:col>
      <xdr:colOff>409575</xdr:colOff>
      <xdr:row>1286</xdr:row>
      <xdr:rowOff>66675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714375" y="393030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1286</xdr:row>
      <xdr:rowOff>66675</xdr:rowOff>
    </xdr:from>
    <xdr:to>
      <xdr:col>4</xdr:col>
      <xdr:colOff>409575</xdr:colOff>
      <xdr:row>1286</xdr:row>
      <xdr:rowOff>66675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714375" y="393030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</xdr:row>
      <xdr:rowOff>19050</xdr:rowOff>
    </xdr:from>
    <xdr:to>
      <xdr:col>5</xdr:col>
      <xdr:colOff>200025</xdr:colOff>
      <xdr:row>2</xdr:row>
      <xdr:rowOff>19050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457200" y="4191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25</xdr:row>
      <xdr:rowOff>19050</xdr:rowOff>
    </xdr:from>
    <xdr:to>
      <xdr:col>5</xdr:col>
      <xdr:colOff>114300</xdr:colOff>
      <xdr:row>25</xdr:row>
      <xdr:rowOff>19050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71475" y="38100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D4" workbookViewId="0">
      <selection activeCell="J16" sqref="J16"/>
    </sheetView>
  </sheetViews>
  <sheetFormatPr defaultRowHeight="12.75" x14ac:dyDescent="0.2"/>
  <cols>
    <col min="1" max="1" width="4.140625" style="1" customWidth="1"/>
    <col min="2" max="2" width="6.28515625" style="1" customWidth="1"/>
    <col min="3" max="3" width="5" style="1" customWidth="1"/>
    <col min="4" max="4" width="10.140625" style="1" customWidth="1"/>
    <col min="5" max="5" width="6.7109375" style="1" customWidth="1"/>
    <col min="6" max="6" width="6.140625" style="1" customWidth="1"/>
    <col min="7" max="7" width="8.28515625" style="1" bestFit="1" customWidth="1"/>
    <col min="8" max="8" width="7.42578125" style="1" bestFit="1" customWidth="1"/>
    <col min="9" max="9" width="6" style="1" customWidth="1"/>
    <col min="10" max="10" width="6.28515625" style="1" bestFit="1" customWidth="1"/>
    <col min="11" max="11" width="7" style="1" bestFit="1" customWidth="1"/>
    <col min="12" max="13" width="6" style="1" bestFit="1" customWidth="1"/>
    <col min="14" max="14" width="6.28515625" style="1" bestFit="1" customWidth="1"/>
    <col min="15" max="15" width="6.28515625" style="1" customWidth="1"/>
    <col min="16" max="16" width="7" style="3" customWidth="1"/>
    <col min="17" max="17" width="7.42578125" style="1" customWidth="1"/>
    <col min="18" max="18" width="6.85546875" style="1" customWidth="1"/>
    <col min="19" max="19" width="7.140625" style="1" customWidth="1"/>
    <col min="20" max="20" width="6.140625" style="1" customWidth="1"/>
    <col min="21" max="21" width="6.85546875" style="1" customWidth="1"/>
    <col min="22" max="22" width="6.140625" style="1" customWidth="1"/>
    <col min="23" max="16384" width="9.140625" style="1"/>
  </cols>
  <sheetData>
    <row r="1" spans="1:23" ht="9" customHeight="1" x14ac:dyDescent="0.2"/>
    <row r="2" spans="1:23" ht="18" customHeight="1" x14ac:dyDescent="0.35">
      <c r="A2" s="2" t="s">
        <v>303</v>
      </c>
      <c r="B2" s="2"/>
      <c r="C2" s="2"/>
      <c r="D2" s="2"/>
      <c r="E2" s="2"/>
    </row>
    <row r="3" spans="1:23" ht="18.75" customHeight="1" x14ac:dyDescent="0.35">
      <c r="A3" s="2" t="s">
        <v>304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t="21.75" x14ac:dyDescent="0.2">
      <c r="A4" s="204" t="s">
        <v>392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3" ht="19.5" x14ac:dyDescent="0.2">
      <c r="A5" s="205" t="s">
        <v>480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1:23" s="22" customFormat="1" ht="15.75" x14ac:dyDescent="0.25">
      <c r="A6" s="215" t="s">
        <v>305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206" t="s">
        <v>306</v>
      </c>
      <c r="T6" s="207"/>
      <c r="U6" s="207"/>
      <c r="V6" s="208"/>
    </row>
    <row r="7" spans="1:23" s="22" customFormat="1" ht="17.25" customHeight="1" x14ac:dyDescent="0.25">
      <c r="A7" s="212" t="s">
        <v>307</v>
      </c>
      <c r="B7" s="212" t="s">
        <v>308</v>
      </c>
      <c r="C7" s="213" t="s">
        <v>309</v>
      </c>
      <c r="D7" s="212" t="s">
        <v>310</v>
      </c>
      <c r="E7" s="212" t="s">
        <v>311</v>
      </c>
      <c r="F7" s="212"/>
      <c r="G7" s="212" t="s">
        <v>312</v>
      </c>
      <c r="H7" s="212"/>
      <c r="I7" s="212"/>
      <c r="J7" s="12"/>
      <c r="K7" s="212" t="s">
        <v>313</v>
      </c>
      <c r="L7" s="212"/>
      <c r="M7" s="212"/>
      <c r="N7" s="212"/>
      <c r="O7" s="212" t="s">
        <v>314</v>
      </c>
      <c r="P7" s="212" t="s">
        <v>315</v>
      </c>
      <c r="Q7" s="212" t="s">
        <v>316</v>
      </c>
      <c r="R7" s="212" t="s">
        <v>441</v>
      </c>
      <c r="S7" s="209"/>
      <c r="T7" s="210"/>
      <c r="U7" s="210"/>
      <c r="V7" s="211"/>
    </row>
    <row r="8" spans="1:23" s="22" customFormat="1" ht="27.75" customHeight="1" x14ac:dyDescent="0.25">
      <c r="A8" s="212"/>
      <c r="B8" s="212"/>
      <c r="C8" s="214"/>
      <c r="D8" s="212"/>
      <c r="E8" s="12" t="s">
        <v>317</v>
      </c>
      <c r="F8" s="12" t="s">
        <v>318</v>
      </c>
      <c r="G8" s="12" t="s">
        <v>319</v>
      </c>
      <c r="H8" s="12" t="s">
        <v>320</v>
      </c>
      <c r="I8" s="12" t="s">
        <v>321</v>
      </c>
      <c r="J8" s="12" t="s">
        <v>405</v>
      </c>
      <c r="K8" s="12" t="s">
        <v>317</v>
      </c>
      <c r="L8" s="12" t="s">
        <v>322</v>
      </c>
      <c r="M8" s="12" t="s">
        <v>416</v>
      </c>
      <c r="N8" s="12" t="s">
        <v>323</v>
      </c>
      <c r="O8" s="212"/>
      <c r="P8" s="212"/>
      <c r="Q8" s="212"/>
      <c r="R8" s="212"/>
      <c r="S8" s="12" t="s">
        <v>324</v>
      </c>
      <c r="T8" s="13" t="s">
        <v>325</v>
      </c>
      <c r="U8" s="12" t="s">
        <v>403</v>
      </c>
      <c r="V8" s="13" t="s">
        <v>326</v>
      </c>
      <c r="W8" s="11"/>
    </row>
    <row r="9" spans="1:23" s="30" customFormat="1" ht="21" x14ac:dyDescent="0.2">
      <c r="A9" s="202" t="s">
        <v>401</v>
      </c>
      <c r="B9" s="202" t="s">
        <v>393</v>
      </c>
      <c r="C9" s="33" t="s">
        <v>338</v>
      </c>
      <c r="D9" s="33" t="s">
        <v>339</v>
      </c>
      <c r="E9" s="33" t="s">
        <v>351</v>
      </c>
      <c r="F9" s="33" t="s">
        <v>431</v>
      </c>
      <c r="G9" s="33" t="s">
        <v>409</v>
      </c>
      <c r="H9" s="33" t="s">
        <v>432</v>
      </c>
      <c r="I9" s="33" t="s">
        <v>404</v>
      </c>
      <c r="J9" s="33" t="s">
        <v>335</v>
      </c>
      <c r="K9" s="33" t="s">
        <v>412</v>
      </c>
      <c r="L9" s="33" t="s">
        <v>362</v>
      </c>
      <c r="M9" s="33" t="s">
        <v>415</v>
      </c>
      <c r="N9" s="33" t="s">
        <v>365</v>
      </c>
      <c r="O9" s="33" t="s">
        <v>420</v>
      </c>
      <c r="P9" s="33" t="s">
        <v>357</v>
      </c>
      <c r="Q9" s="33" t="s">
        <v>423</v>
      </c>
      <c r="R9" s="33" t="s">
        <v>362</v>
      </c>
      <c r="S9" s="33" t="s">
        <v>336</v>
      </c>
      <c r="T9" s="34"/>
      <c r="U9" s="33" t="s">
        <v>454</v>
      </c>
      <c r="V9" s="34"/>
    </row>
    <row r="10" spans="1:23" s="30" customFormat="1" ht="31.5" x14ac:dyDescent="0.2">
      <c r="A10" s="203"/>
      <c r="B10" s="203"/>
      <c r="C10" s="35"/>
      <c r="D10" s="35" t="s">
        <v>504</v>
      </c>
      <c r="E10" s="35"/>
      <c r="F10" s="35"/>
      <c r="G10" s="35" t="s">
        <v>549</v>
      </c>
      <c r="H10" s="35" t="s">
        <v>509</v>
      </c>
      <c r="I10" s="35" t="s">
        <v>542</v>
      </c>
      <c r="J10" s="35" t="s">
        <v>530</v>
      </c>
      <c r="K10" s="35" t="s">
        <v>537</v>
      </c>
      <c r="L10" s="35" t="s">
        <v>520</v>
      </c>
      <c r="M10" s="35" t="s">
        <v>525</v>
      </c>
      <c r="N10" s="35" t="s">
        <v>515</v>
      </c>
      <c r="O10" s="35"/>
      <c r="P10" s="35"/>
      <c r="Q10" s="35"/>
      <c r="R10" s="35"/>
      <c r="S10" s="35"/>
      <c r="T10" s="35"/>
      <c r="U10" s="35"/>
      <c r="V10" s="35"/>
    </row>
    <row r="11" spans="1:23" s="32" customFormat="1" ht="21" x14ac:dyDescent="0.15">
      <c r="A11" s="202" t="s">
        <v>327</v>
      </c>
      <c r="B11" s="202" t="s">
        <v>394</v>
      </c>
      <c r="C11" s="36" t="s">
        <v>349</v>
      </c>
      <c r="D11" s="36" t="s">
        <v>361</v>
      </c>
      <c r="E11" s="36" t="s">
        <v>356</v>
      </c>
      <c r="F11" s="36" t="s">
        <v>437</v>
      </c>
      <c r="G11" s="36" t="s">
        <v>410</v>
      </c>
      <c r="H11" s="36" t="s">
        <v>329</v>
      </c>
      <c r="I11" s="36" t="s">
        <v>391</v>
      </c>
      <c r="J11" s="36" t="s">
        <v>346</v>
      </c>
      <c r="K11" s="36" t="s">
        <v>355</v>
      </c>
      <c r="L11" s="36" t="s">
        <v>377</v>
      </c>
      <c r="M11" s="36" t="s">
        <v>343</v>
      </c>
      <c r="N11" s="36" t="s">
        <v>417</v>
      </c>
      <c r="O11" s="36" t="s">
        <v>330</v>
      </c>
      <c r="P11" s="36" t="s">
        <v>366</v>
      </c>
      <c r="Q11" s="36" t="s">
        <v>475</v>
      </c>
      <c r="R11" s="36" t="s">
        <v>343</v>
      </c>
      <c r="S11" s="36" t="s">
        <v>390</v>
      </c>
      <c r="T11" s="36" t="s">
        <v>418</v>
      </c>
      <c r="U11" s="36" t="s">
        <v>447</v>
      </c>
      <c r="V11" s="36" t="s">
        <v>347</v>
      </c>
    </row>
    <row r="12" spans="1:23" s="32" customFormat="1" ht="21" x14ac:dyDescent="0.15">
      <c r="A12" s="203"/>
      <c r="B12" s="203"/>
      <c r="C12" s="37"/>
      <c r="D12" s="35" t="s">
        <v>505</v>
      </c>
      <c r="E12" s="37"/>
      <c r="F12" s="37"/>
      <c r="G12" s="37" t="s">
        <v>550</v>
      </c>
      <c r="H12" s="37" t="s">
        <v>510</v>
      </c>
      <c r="I12" s="37" t="s">
        <v>543</v>
      </c>
      <c r="J12" s="37" t="s">
        <v>531</v>
      </c>
      <c r="K12" s="37" t="s">
        <v>538</v>
      </c>
      <c r="L12" s="37" t="s">
        <v>521</v>
      </c>
      <c r="M12" s="37" t="s">
        <v>526</v>
      </c>
      <c r="N12" s="37" t="s">
        <v>516</v>
      </c>
      <c r="O12" s="37"/>
      <c r="P12" s="37"/>
      <c r="Q12" s="37"/>
      <c r="R12" s="37"/>
      <c r="S12" s="37"/>
      <c r="T12" s="37"/>
      <c r="U12" s="37"/>
      <c r="V12" s="37"/>
    </row>
    <row r="13" spans="1:23" s="32" customFormat="1" ht="20.25" customHeight="1" x14ac:dyDescent="0.15">
      <c r="A13" s="202">
        <v>2</v>
      </c>
      <c r="B13" s="202" t="s">
        <v>395</v>
      </c>
      <c r="C13" s="36" t="s">
        <v>369</v>
      </c>
      <c r="D13" s="36" t="s">
        <v>370</v>
      </c>
      <c r="E13" s="36" t="s">
        <v>433</v>
      </c>
      <c r="F13" s="36" t="s">
        <v>371</v>
      </c>
      <c r="G13" s="36" t="s">
        <v>458</v>
      </c>
      <c r="H13" s="36" t="s">
        <v>341</v>
      </c>
      <c r="I13" s="36" t="s">
        <v>354</v>
      </c>
      <c r="J13" s="36" t="s">
        <v>331</v>
      </c>
      <c r="K13" s="36" t="s">
        <v>333</v>
      </c>
      <c r="L13" s="36" t="s">
        <v>414</v>
      </c>
      <c r="M13" s="36" t="s">
        <v>372</v>
      </c>
      <c r="N13" s="36" t="s">
        <v>355</v>
      </c>
      <c r="O13" s="36" t="s">
        <v>334</v>
      </c>
      <c r="P13" s="36" t="s">
        <v>345</v>
      </c>
      <c r="Q13" s="36" t="s">
        <v>424</v>
      </c>
      <c r="R13" s="36" t="s">
        <v>433</v>
      </c>
      <c r="S13" s="36" t="s">
        <v>459</v>
      </c>
      <c r="T13" s="38"/>
      <c r="U13" s="36" t="s">
        <v>455</v>
      </c>
      <c r="V13" s="38"/>
    </row>
    <row r="14" spans="1:23" s="32" customFormat="1" ht="21" x14ac:dyDescent="0.15">
      <c r="A14" s="203"/>
      <c r="B14" s="203"/>
      <c r="C14" s="37"/>
      <c r="D14" s="35" t="s">
        <v>506</v>
      </c>
      <c r="E14" s="35"/>
      <c r="F14" s="35"/>
      <c r="G14" s="35" t="s">
        <v>551</v>
      </c>
      <c r="H14" s="35" t="s">
        <v>511</v>
      </c>
      <c r="I14" s="35" t="s">
        <v>544</v>
      </c>
      <c r="J14" s="35" t="s">
        <v>532</v>
      </c>
      <c r="K14" s="37" t="s">
        <v>538</v>
      </c>
      <c r="L14" s="35" t="s">
        <v>522</v>
      </c>
      <c r="M14" s="35" t="s">
        <v>527</v>
      </c>
      <c r="N14" s="35" t="s">
        <v>517</v>
      </c>
      <c r="O14" s="35"/>
      <c r="P14" s="35"/>
      <c r="Q14" s="35"/>
      <c r="R14" s="35"/>
      <c r="S14" s="35"/>
      <c r="T14" s="35"/>
      <c r="U14" s="35"/>
      <c r="V14" s="35"/>
    </row>
    <row r="15" spans="1:23" s="32" customFormat="1" ht="21" x14ac:dyDescent="0.15">
      <c r="A15" s="202">
        <v>3</v>
      </c>
      <c r="B15" s="202" t="s">
        <v>396</v>
      </c>
      <c r="C15" s="36" t="s">
        <v>374</v>
      </c>
      <c r="D15" s="36" t="s">
        <v>329</v>
      </c>
      <c r="E15" s="36" t="s">
        <v>434</v>
      </c>
      <c r="F15" s="36" t="s">
        <v>439</v>
      </c>
      <c r="G15" s="36" t="s">
        <v>457</v>
      </c>
      <c r="H15" s="36" t="s">
        <v>340</v>
      </c>
      <c r="I15" s="36" t="s">
        <v>376</v>
      </c>
      <c r="J15" s="36" t="s">
        <v>406</v>
      </c>
      <c r="K15" s="36" t="s">
        <v>413</v>
      </c>
      <c r="L15" s="36" t="s">
        <v>415</v>
      </c>
      <c r="M15" s="36" t="s">
        <v>407</v>
      </c>
      <c r="N15" s="36" t="s">
        <v>418</v>
      </c>
      <c r="O15" s="36" t="s">
        <v>466</v>
      </c>
      <c r="P15" s="36" t="s">
        <v>357</v>
      </c>
      <c r="Q15" s="36" t="s">
        <v>425</v>
      </c>
      <c r="R15" s="36" t="s">
        <v>436</v>
      </c>
      <c r="S15" s="36" t="s">
        <v>406</v>
      </c>
      <c r="T15" s="36" t="s">
        <v>469</v>
      </c>
      <c r="U15" s="36" t="s">
        <v>456</v>
      </c>
      <c r="V15" s="36" t="s">
        <v>359</v>
      </c>
    </row>
    <row r="16" spans="1:23" s="32" customFormat="1" ht="31.5" x14ac:dyDescent="0.15">
      <c r="A16" s="203"/>
      <c r="B16" s="203"/>
      <c r="C16" s="37"/>
      <c r="D16" s="35" t="s">
        <v>507</v>
      </c>
      <c r="E16" s="37"/>
      <c r="F16" s="37"/>
      <c r="G16" s="37" t="s">
        <v>552</v>
      </c>
      <c r="H16" s="37" t="s">
        <v>512</v>
      </c>
      <c r="I16" s="37" t="s">
        <v>545</v>
      </c>
      <c r="J16" s="37" t="s">
        <v>533</v>
      </c>
      <c r="K16" s="37" t="s">
        <v>539</v>
      </c>
      <c r="L16" s="37" t="s">
        <v>523</v>
      </c>
      <c r="M16" s="37" t="s">
        <v>528</v>
      </c>
      <c r="N16" s="37" t="s">
        <v>518</v>
      </c>
      <c r="O16" s="37"/>
      <c r="P16" s="37"/>
      <c r="Q16" s="37"/>
      <c r="R16" s="37"/>
      <c r="S16" s="37"/>
      <c r="T16" s="37"/>
      <c r="U16" s="37"/>
      <c r="V16" s="37"/>
    </row>
    <row r="17" spans="1:22" s="32" customFormat="1" ht="21" x14ac:dyDescent="0.15">
      <c r="A17" s="202">
        <v>4</v>
      </c>
      <c r="B17" s="202" t="s">
        <v>397</v>
      </c>
      <c r="C17" s="36" t="s">
        <v>379</v>
      </c>
      <c r="D17" s="36" t="s">
        <v>350</v>
      </c>
      <c r="E17" s="36" t="s">
        <v>435</v>
      </c>
      <c r="F17" s="36" t="s">
        <v>330</v>
      </c>
      <c r="G17" s="36" t="s">
        <v>411</v>
      </c>
      <c r="H17" s="36" t="s">
        <v>375</v>
      </c>
      <c r="I17" s="36" t="s">
        <v>355</v>
      </c>
      <c r="J17" s="36" t="s">
        <v>407</v>
      </c>
      <c r="K17" s="36" t="s">
        <v>342</v>
      </c>
      <c r="L17" s="36" t="s">
        <v>362</v>
      </c>
      <c r="M17" s="36" t="s">
        <v>419</v>
      </c>
      <c r="N17" s="36" t="s">
        <v>344</v>
      </c>
      <c r="O17" s="36" t="s">
        <v>467</v>
      </c>
      <c r="P17" s="36" t="s">
        <v>366</v>
      </c>
      <c r="Q17" s="36" t="s">
        <v>474</v>
      </c>
      <c r="R17" s="36" t="s">
        <v>362</v>
      </c>
      <c r="S17" s="36" t="s">
        <v>452</v>
      </c>
      <c r="T17" s="38"/>
      <c r="U17" s="36" t="s">
        <v>446</v>
      </c>
      <c r="V17" s="38"/>
    </row>
    <row r="18" spans="1:22" s="32" customFormat="1" ht="31.5" x14ac:dyDescent="0.15">
      <c r="A18" s="203"/>
      <c r="B18" s="203"/>
      <c r="C18" s="37"/>
      <c r="D18" s="37" t="s">
        <v>508</v>
      </c>
      <c r="E18" s="37"/>
      <c r="F18" s="37"/>
      <c r="G18" s="37" t="s">
        <v>553</v>
      </c>
      <c r="H18" s="37" t="s">
        <v>513</v>
      </c>
      <c r="I18" s="37" t="s">
        <v>546</v>
      </c>
      <c r="J18" s="37" t="s">
        <v>534</v>
      </c>
      <c r="K18" s="37" t="s">
        <v>541</v>
      </c>
      <c r="L18" s="35" t="s">
        <v>520</v>
      </c>
      <c r="M18" s="37" t="s">
        <v>529</v>
      </c>
      <c r="N18" s="37" t="s">
        <v>519</v>
      </c>
      <c r="O18" s="37"/>
      <c r="P18" s="37"/>
      <c r="Q18" s="37"/>
      <c r="R18" s="37"/>
      <c r="S18" s="37"/>
      <c r="T18" s="37"/>
      <c r="U18" s="37"/>
      <c r="V18" s="37"/>
    </row>
    <row r="19" spans="1:22" s="30" customFormat="1" ht="21" x14ac:dyDescent="0.2">
      <c r="A19" s="202">
        <v>5</v>
      </c>
      <c r="B19" s="202" t="s">
        <v>398</v>
      </c>
      <c r="C19" s="33" t="s">
        <v>381</v>
      </c>
      <c r="D19" s="33" t="s">
        <v>339</v>
      </c>
      <c r="E19" s="33" t="s">
        <v>438</v>
      </c>
      <c r="F19" s="33" t="s">
        <v>444</v>
      </c>
      <c r="G19" s="33" t="s">
        <v>470</v>
      </c>
      <c r="H19" s="33" t="s">
        <v>432</v>
      </c>
      <c r="I19" s="33" t="s">
        <v>380</v>
      </c>
      <c r="J19" s="33" t="s">
        <v>340</v>
      </c>
      <c r="K19" s="33" t="s">
        <v>412</v>
      </c>
      <c r="L19" s="33" t="s">
        <v>364</v>
      </c>
      <c r="M19" s="33" t="s">
        <v>415</v>
      </c>
      <c r="N19" s="33" t="s">
        <v>365</v>
      </c>
      <c r="O19" s="33" t="s">
        <v>420</v>
      </c>
      <c r="P19" s="33" t="s">
        <v>345</v>
      </c>
      <c r="Q19" s="33" t="s">
        <v>389</v>
      </c>
      <c r="R19" s="33" t="s">
        <v>442</v>
      </c>
      <c r="S19" s="33" t="s">
        <v>453</v>
      </c>
      <c r="T19" s="33" t="s">
        <v>359</v>
      </c>
      <c r="U19" s="33" t="s">
        <v>448</v>
      </c>
      <c r="V19" s="33" t="s">
        <v>347</v>
      </c>
    </row>
    <row r="20" spans="1:22" s="30" customFormat="1" ht="21" x14ac:dyDescent="0.2">
      <c r="A20" s="203"/>
      <c r="B20" s="203"/>
      <c r="C20" s="35"/>
      <c r="D20" s="35" t="s">
        <v>504</v>
      </c>
      <c r="E20" s="35"/>
      <c r="F20" s="35"/>
      <c r="G20" s="35" t="s">
        <v>554</v>
      </c>
      <c r="H20" s="35" t="s">
        <v>509</v>
      </c>
      <c r="I20" s="35" t="s">
        <v>547</v>
      </c>
      <c r="J20" s="35" t="s">
        <v>535</v>
      </c>
      <c r="K20" s="35" t="s">
        <v>537</v>
      </c>
      <c r="L20" s="35" t="s">
        <v>524</v>
      </c>
      <c r="M20" s="35" t="s">
        <v>525</v>
      </c>
      <c r="N20" s="35" t="s">
        <v>515</v>
      </c>
      <c r="O20" s="35"/>
      <c r="P20" s="35"/>
      <c r="Q20" s="35"/>
      <c r="R20" s="35"/>
      <c r="S20" s="35"/>
      <c r="T20" s="35"/>
      <c r="U20" s="35"/>
      <c r="V20" s="35"/>
    </row>
    <row r="21" spans="1:22" s="30" customFormat="1" ht="30" customHeight="1" x14ac:dyDescent="0.2">
      <c r="A21" s="202">
        <v>6</v>
      </c>
      <c r="B21" s="202" t="s">
        <v>399</v>
      </c>
      <c r="C21" s="33" t="s">
        <v>382</v>
      </c>
      <c r="D21" s="33" t="s">
        <v>361</v>
      </c>
      <c r="E21" s="33" t="s">
        <v>351</v>
      </c>
      <c r="F21" s="33" t="s">
        <v>352</v>
      </c>
      <c r="G21" s="33" t="s">
        <v>471</v>
      </c>
      <c r="H21" s="33" t="s">
        <v>353</v>
      </c>
      <c r="I21" s="33" t="s">
        <v>354</v>
      </c>
      <c r="J21" s="33" t="s">
        <v>335</v>
      </c>
      <c r="K21" s="33" t="s">
        <v>355</v>
      </c>
      <c r="L21" s="33" t="s">
        <v>377</v>
      </c>
      <c r="M21" s="33" t="s">
        <v>343</v>
      </c>
      <c r="N21" s="33" t="s">
        <v>417</v>
      </c>
      <c r="O21" s="33" t="s">
        <v>330</v>
      </c>
      <c r="P21" s="33" t="s">
        <v>357</v>
      </c>
      <c r="Q21" s="33" t="s">
        <v>358</v>
      </c>
      <c r="R21" s="33" t="s">
        <v>343</v>
      </c>
      <c r="S21" s="33" t="s">
        <v>473</v>
      </c>
      <c r="T21" s="34"/>
      <c r="U21" s="33" t="s">
        <v>450</v>
      </c>
      <c r="V21" s="34"/>
    </row>
    <row r="22" spans="1:22" s="30" customFormat="1" ht="30" customHeight="1" x14ac:dyDescent="0.2">
      <c r="A22" s="203"/>
      <c r="B22" s="203"/>
      <c r="C22" s="35"/>
      <c r="D22" s="35" t="s">
        <v>505</v>
      </c>
      <c r="E22" s="35"/>
      <c r="F22" s="35" t="s">
        <v>556</v>
      </c>
      <c r="G22" s="35" t="s">
        <v>555</v>
      </c>
      <c r="H22" s="35" t="s">
        <v>514</v>
      </c>
      <c r="I22" s="35" t="s">
        <v>544</v>
      </c>
      <c r="J22" s="35" t="s">
        <v>530</v>
      </c>
      <c r="K22" s="37" t="s">
        <v>538</v>
      </c>
      <c r="L22" s="37" t="s">
        <v>521</v>
      </c>
      <c r="M22" s="37" t="s">
        <v>526</v>
      </c>
      <c r="N22" s="37" t="s">
        <v>516</v>
      </c>
      <c r="O22" s="35"/>
      <c r="P22" s="35"/>
      <c r="Q22" s="35"/>
      <c r="R22" s="35"/>
      <c r="S22" s="35"/>
      <c r="T22" s="35"/>
      <c r="U22" s="35"/>
      <c r="V22" s="35"/>
    </row>
    <row r="23" spans="1:22" s="30" customFormat="1" ht="21" x14ac:dyDescent="0.2">
      <c r="A23" s="202">
        <v>7</v>
      </c>
      <c r="B23" s="202" t="s">
        <v>400</v>
      </c>
      <c r="C23" s="33" t="s">
        <v>387</v>
      </c>
      <c r="D23" s="33" t="s">
        <v>329</v>
      </c>
      <c r="E23" s="33" t="s">
        <v>433</v>
      </c>
      <c r="F23" s="33" t="s">
        <v>380</v>
      </c>
      <c r="G23" s="33" t="s">
        <v>409</v>
      </c>
      <c r="H23" s="33" t="s">
        <v>329</v>
      </c>
      <c r="I23" s="33" t="s">
        <v>332</v>
      </c>
      <c r="J23" s="33" t="s">
        <v>408</v>
      </c>
      <c r="K23" s="33" t="s">
        <v>333</v>
      </c>
      <c r="L23" s="33" t="s">
        <v>414</v>
      </c>
      <c r="M23" s="33" t="s">
        <v>372</v>
      </c>
      <c r="N23" s="33" t="s">
        <v>355</v>
      </c>
      <c r="O23" s="33" t="s">
        <v>334</v>
      </c>
      <c r="P23" s="33" t="s">
        <v>366</v>
      </c>
      <c r="Q23" s="33" t="s">
        <v>427</v>
      </c>
      <c r="R23" s="33" t="s">
        <v>443</v>
      </c>
      <c r="S23" s="33" t="s">
        <v>390</v>
      </c>
      <c r="T23" s="33" t="s">
        <v>460</v>
      </c>
      <c r="U23" s="33" t="s">
        <v>365</v>
      </c>
      <c r="V23" s="33" t="s">
        <v>367</v>
      </c>
    </row>
    <row r="24" spans="1:22" s="30" customFormat="1" ht="21" x14ac:dyDescent="0.2">
      <c r="A24" s="203"/>
      <c r="B24" s="203"/>
      <c r="C24" s="35"/>
      <c r="D24" s="35" t="s">
        <v>507</v>
      </c>
      <c r="E24" s="35"/>
      <c r="F24" s="35"/>
      <c r="G24" s="35" t="s">
        <v>549</v>
      </c>
      <c r="H24" s="37" t="s">
        <v>510</v>
      </c>
      <c r="I24" s="35" t="s">
        <v>548</v>
      </c>
      <c r="J24" s="35" t="s">
        <v>536</v>
      </c>
      <c r="K24" s="37" t="s">
        <v>538</v>
      </c>
      <c r="L24" s="35" t="s">
        <v>522</v>
      </c>
      <c r="M24" s="35" t="s">
        <v>527</v>
      </c>
      <c r="N24" s="35" t="s">
        <v>517</v>
      </c>
      <c r="O24" s="35"/>
      <c r="P24" s="35"/>
      <c r="Q24" s="35"/>
      <c r="R24" s="35"/>
      <c r="S24" s="35"/>
      <c r="T24" s="35"/>
      <c r="U24" s="35"/>
      <c r="V24" s="35"/>
    </row>
    <row r="25" spans="1:22" s="30" customFormat="1" ht="28.5" customHeight="1" x14ac:dyDescent="0.2">
      <c r="A25" s="202" t="s">
        <v>327</v>
      </c>
      <c r="B25" s="202" t="s">
        <v>402</v>
      </c>
      <c r="C25" s="33" t="s">
        <v>388</v>
      </c>
      <c r="D25" s="33" t="s">
        <v>370</v>
      </c>
      <c r="E25" s="33" t="s">
        <v>356</v>
      </c>
      <c r="F25" s="33" t="s">
        <v>472</v>
      </c>
      <c r="G25" s="33" t="s">
        <v>410</v>
      </c>
      <c r="H25" s="33" t="s">
        <v>341</v>
      </c>
      <c r="I25" s="33" t="s">
        <v>391</v>
      </c>
      <c r="J25" s="33" t="s">
        <v>346</v>
      </c>
      <c r="K25" s="33" t="s">
        <v>413</v>
      </c>
      <c r="L25" s="33" t="s">
        <v>415</v>
      </c>
      <c r="M25" s="33" t="s">
        <v>407</v>
      </c>
      <c r="N25" s="33" t="s">
        <v>418</v>
      </c>
      <c r="O25" s="33" t="s">
        <v>420</v>
      </c>
      <c r="P25" s="33" t="s">
        <v>345</v>
      </c>
      <c r="Q25" s="33" t="s">
        <v>329</v>
      </c>
      <c r="R25" s="33" t="s">
        <v>442</v>
      </c>
      <c r="S25" s="33" t="s">
        <v>451</v>
      </c>
      <c r="T25" s="34"/>
      <c r="U25" s="33" t="s">
        <v>449</v>
      </c>
      <c r="V25" s="31"/>
    </row>
    <row r="26" spans="1:22" s="30" customFormat="1" ht="31.5" x14ac:dyDescent="0.2">
      <c r="A26" s="203"/>
      <c r="B26" s="203"/>
      <c r="C26" s="35"/>
      <c r="D26" s="35" t="s">
        <v>506</v>
      </c>
      <c r="E26" s="35"/>
      <c r="F26" s="35"/>
      <c r="G26" s="37" t="s">
        <v>550</v>
      </c>
      <c r="H26" s="35" t="s">
        <v>511</v>
      </c>
      <c r="I26" s="37" t="s">
        <v>543</v>
      </c>
      <c r="J26" s="37" t="s">
        <v>531</v>
      </c>
      <c r="K26" s="37" t="s">
        <v>539</v>
      </c>
      <c r="L26" s="37" t="s">
        <v>523</v>
      </c>
      <c r="M26" s="37" t="s">
        <v>528</v>
      </c>
      <c r="N26" s="37" t="s">
        <v>518</v>
      </c>
      <c r="O26" s="35"/>
      <c r="P26" s="35"/>
      <c r="Q26" s="35"/>
      <c r="R26" s="35"/>
      <c r="S26" s="35"/>
      <c r="T26" s="35"/>
      <c r="U26" s="35"/>
      <c r="V26" s="29"/>
    </row>
    <row r="27" spans="1:22" ht="18" customHeight="1" x14ac:dyDescent="0.3">
      <c r="A27" s="222" t="s">
        <v>481</v>
      </c>
      <c r="B27" s="223"/>
      <c r="C27" s="223"/>
      <c r="D27" s="223"/>
      <c r="E27" s="223"/>
      <c r="F27" s="28"/>
      <c r="G27" s="23"/>
      <c r="H27" s="23"/>
      <c r="I27" s="23"/>
      <c r="J27" s="23"/>
      <c r="K27" s="218" t="s">
        <v>383</v>
      </c>
      <c r="L27" s="218"/>
      <c r="M27" s="218"/>
      <c r="N27" s="218"/>
      <c r="O27" s="219" t="s">
        <v>468</v>
      </c>
      <c r="P27" s="219"/>
      <c r="Q27" s="219"/>
      <c r="R27" s="219"/>
      <c r="S27" s="219"/>
      <c r="T27" s="219"/>
      <c r="U27" s="219"/>
      <c r="V27" s="219"/>
    </row>
    <row r="28" spans="1:22" ht="28.5" customHeight="1" x14ac:dyDescent="0.3">
      <c r="A28" s="224" t="s">
        <v>482</v>
      </c>
      <c r="B28" s="224"/>
      <c r="C28" s="224"/>
      <c r="D28" s="224"/>
      <c r="E28" s="224"/>
      <c r="F28" s="224"/>
      <c r="G28" s="23"/>
      <c r="H28" s="23"/>
      <c r="I28" s="23"/>
      <c r="J28" s="23"/>
      <c r="K28" s="24"/>
      <c r="L28" s="24"/>
      <c r="M28" s="24"/>
      <c r="N28" s="9"/>
      <c r="O28" s="218" t="s">
        <v>384</v>
      </c>
      <c r="P28" s="218"/>
      <c r="Q28" s="218"/>
      <c r="R28" s="218"/>
      <c r="S28" s="218"/>
      <c r="T28" s="218"/>
      <c r="U28" s="218"/>
      <c r="V28" s="218"/>
    </row>
    <row r="29" spans="1:22" ht="14.25" customHeight="1" x14ac:dyDescent="0.25">
      <c r="A29" s="23"/>
      <c r="B29" s="23"/>
      <c r="C29" s="23"/>
      <c r="D29" s="23"/>
      <c r="E29" s="23"/>
      <c r="F29" s="23"/>
      <c r="G29" s="23"/>
      <c r="H29" s="23"/>
      <c r="K29" s="10"/>
      <c r="L29" s="6"/>
      <c r="M29" s="6"/>
      <c r="N29" s="10"/>
      <c r="O29" s="25"/>
      <c r="P29" s="8"/>
      <c r="Q29" s="25"/>
      <c r="R29" s="25"/>
      <c r="S29" s="25"/>
      <c r="T29" s="25"/>
      <c r="U29" s="25"/>
      <c r="V29" s="25"/>
    </row>
    <row r="30" spans="1:22" ht="15" customHeight="1" x14ac:dyDescent="0.25">
      <c r="A30" s="23"/>
      <c r="B30" s="23"/>
      <c r="C30" s="23"/>
      <c r="D30" s="23"/>
      <c r="E30" s="23"/>
      <c r="F30" s="23"/>
      <c r="G30" s="23"/>
      <c r="H30" s="23"/>
      <c r="K30" s="26"/>
      <c r="L30" s="27"/>
      <c r="M30" s="27"/>
      <c r="N30" s="27"/>
      <c r="O30" s="25"/>
      <c r="P30" s="8"/>
      <c r="Q30" s="25"/>
      <c r="R30" s="25"/>
      <c r="S30" s="25"/>
      <c r="T30" s="25"/>
      <c r="U30" s="25"/>
      <c r="V30" s="25"/>
    </row>
    <row r="31" spans="1:22" ht="12.75" customHeight="1" x14ac:dyDescent="0.25">
      <c r="A31" s="23"/>
      <c r="B31" s="23"/>
      <c r="C31" s="23"/>
      <c r="D31" s="23"/>
      <c r="E31" s="23"/>
      <c r="F31" s="23"/>
      <c r="G31" s="23"/>
      <c r="H31" s="23"/>
      <c r="K31" s="25"/>
      <c r="L31" s="25"/>
      <c r="M31" s="25"/>
      <c r="N31" s="25"/>
      <c r="O31" s="25"/>
      <c r="P31" s="8"/>
      <c r="Q31" s="25"/>
      <c r="R31" s="25"/>
      <c r="S31" s="25"/>
      <c r="T31" s="25"/>
      <c r="U31" s="25"/>
      <c r="V31" s="25"/>
    </row>
    <row r="32" spans="1:22" ht="16.5" x14ac:dyDescent="0.25">
      <c r="A32" s="23"/>
      <c r="B32" s="23"/>
      <c r="C32" s="23"/>
      <c r="D32" s="23"/>
      <c r="E32" s="23"/>
      <c r="F32" s="23"/>
      <c r="G32" s="23"/>
      <c r="H32" s="23"/>
      <c r="K32" s="225" t="s">
        <v>385</v>
      </c>
      <c r="L32" s="225"/>
      <c r="M32" s="225"/>
      <c r="N32" s="225"/>
      <c r="O32" s="25"/>
      <c r="P32" s="8"/>
      <c r="Q32" s="25"/>
      <c r="R32" s="25"/>
      <c r="S32" s="25"/>
      <c r="T32" s="25"/>
      <c r="U32" s="25"/>
      <c r="V32" s="25"/>
    </row>
    <row r="34" spans="4:17" ht="18.75" x14ac:dyDescent="0.3">
      <c r="D34" s="220"/>
      <c r="E34" s="221"/>
      <c r="F34" s="221"/>
      <c r="K34" s="7"/>
      <c r="Q34" s="1">
        <v>977221029</v>
      </c>
    </row>
    <row r="36" spans="4:17" x14ac:dyDescent="0.2">
      <c r="Q36" s="1">
        <v>975813483</v>
      </c>
    </row>
  </sheetData>
  <mergeCells count="40">
    <mergeCell ref="B15:B16"/>
    <mergeCell ref="O28:V28"/>
    <mergeCell ref="O27:V27"/>
    <mergeCell ref="B17:B18"/>
    <mergeCell ref="D34:F34"/>
    <mergeCell ref="K27:N27"/>
    <mergeCell ref="A27:E27"/>
    <mergeCell ref="A28:F28"/>
    <mergeCell ref="K32:N32"/>
    <mergeCell ref="A4:V4"/>
    <mergeCell ref="A5:V5"/>
    <mergeCell ref="S6:V7"/>
    <mergeCell ref="A7:A8"/>
    <mergeCell ref="B7:B8"/>
    <mergeCell ref="C7:C8"/>
    <mergeCell ref="K7:N7"/>
    <mergeCell ref="O7:O8"/>
    <mergeCell ref="D7:D8"/>
    <mergeCell ref="E7:F7"/>
    <mergeCell ref="G7:I7"/>
    <mergeCell ref="A6:R6"/>
    <mergeCell ref="R7:R8"/>
    <mergeCell ref="P7:P8"/>
    <mergeCell ref="Q7:Q8"/>
    <mergeCell ref="A9:A10"/>
    <mergeCell ref="A25:A26"/>
    <mergeCell ref="B25:B26"/>
    <mergeCell ref="A21:A22"/>
    <mergeCell ref="B21:B22"/>
    <mergeCell ref="A23:A24"/>
    <mergeCell ref="B23:B24"/>
    <mergeCell ref="A19:A20"/>
    <mergeCell ref="B19:B20"/>
    <mergeCell ref="A17:A18"/>
    <mergeCell ref="B9:B10"/>
    <mergeCell ref="A15:A16"/>
    <mergeCell ref="A11:A12"/>
    <mergeCell ref="B11:B12"/>
    <mergeCell ref="A13:A14"/>
    <mergeCell ref="B13:B14"/>
  </mergeCells>
  <phoneticPr fontId="15" type="noConversion"/>
  <pageMargins left="0.33" right="0.16" top="0.23" bottom="0.2" header="0.21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view="pageBreakPreview" topLeftCell="A244" zoomScale="85" workbookViewId="0">
      <selection activeCell="A264" sqref="A264"/>
    </sheetView>
  </sheetViews>
  <sheetFormatPr defaultRowHeight="12.75" x14ac:dyDescent="0.2"/>
  <cols>
    <col min="1" max="2" width="20" customWidth="1"/>
    <col min="3" max="5" width="26.140625" customWidth="1"/>
    <col min="6" max="6" width="15.85546875" customWidth="1"/>
    <col min="7" max="7" width="25.28515625" customWidth="1"/>
    <col min="8" max="8" width="12.42578125" customWidth="1"/>
  </cols>
  <sheetData>
    <row r="1" spans="1:8" ht="30" customHeight="1" x14ac:dyDescent="0.2">
      <c r="A1" s="231" t="s">
        <v>268</v>
      </c>
      <c r="B1" s="231"/>
      <c r="C1" s="231"/>
      <c r="D1" s="231"/>
      <c r="E1" s="231"/>
    </row>
    <row r="2" spans="1:8" ht="40.5" x14ac:dyDescent="0.2">
      <c r="A2" s="14" t="s">
        <v>307</v>
      </c>
      <c r="B2" s="14" t="s">
        <v>308</v>
      </c>
      <c r="C2" s="15" t="s">
        <v>465</v>
      </c>
      <c r="D2" s="16" t="s">
        <v>464</v>
      </c>
      <c r="E2" s="16" t="s">
        <v>445</v>
      </c>
    </row>
    <row r="3" spans="1:8" s="45" customFormat="1" ht="17.25" customHeight="1" x14ac:dyDescent="0.25">
      <c r="A3" s="43">
        <v>2</v>
      </c>
      <c r="B3" s="76" t="s">
        <v>17</v>
      </c>
      <c r="C3" s="44"/>
      <c r="D3" s="44"/>
      <c r="E3" s="106" t="s">
        <v>176</v>
      </c>
      <c r="F3" s="106" t="s">
        <v>617</v>
      </c>
    </row>
    <row r="4" spans="1:8" s="41" customFormat="1" ht="17.25" customHeight="1" x14ac:dyDescent="0.25">
      <c r="A4" s="39">
        <v>3</v>
      </c>
      <c r="B4" s="76" t="s">
        <v>18</v>
      </c>
      <c r="C4" s="40"/>
      <c r="D4" s="40"/>
      <c r="E4" s="106" t="s">
        <v>617</v>
      </c>
      <c r="F4" s="106" t="s">
        <v>132</v>
      </c>
    </row>
    <row r="5" spans="1:8" s="41" customFormat="1" ht="17.25" customHeight="1" x14ac:dyDescent="0.25">
      <c r="A5" s="39">
        <v>4</v>
      </c>
      <c r="B5" s="76" t="s">
        <v>19</v>
      </c>
      <c r="C5" s="40"/>
      <c r="D5" s="40"/>
      <c r="E5" s="106" t="s">
        <v>132</v>
      </c>
      <c r="F5" s="106" t="s">
        <v>153</v>
      </c>
    </row>
    <row r="6" spans="1:8" s="45" customFormat="1" ht="17.25" customHeight="1" x14ac:dyDescent="0.25">
      <c r="A6" s="43">
        <v>5</v>
      </c>
      <c r="B6" s="76" t="s">
        <v>20</v>
      </c>
      <c r="C6" s="44"/>
      <c r="D6" s="44"/>
      <c r="E6" s="106" t="s">
        <v>153</v>
      </c>
      <c r="F6" s="106" t="s">
        <v>193</v>
      </c>
    </row>
    <row r="7" spans="1:8" s="42" customFormat="1" ht="17.25" customHeight="1" x14ac:dyDescent="0.25">
      <c r="A7" s="39">
        <v>6</v>
      </c>
      <c r="B7" s="76" t="s">
        <v>21</v>
      </c>
      <c r="C7" s="40"/>
      <c r="D7" s="40"/>
      <c r="E7" s="106" t="s">
        <v>193</v>
      </c>
      <c r="F7" s="106" t="s">
        <v>377</v>
      </c>
    </row>
    <row r="8" spans="1:8" s="45" customFormat="1" ht="17.25" customHeight="1" x14ac:dyDescent="0.25">
      <c r="A8" s="43">
        <v>7</v>
      </c>
      <c r="B8" s="77" t="s">
        <v>22</v>
      </c>
      <c r="C8" s="40"/>
      <c r="D8" s="40"/>
      <c r="E8" s="106" t="s">
        <v>377</v>
      </c>
      <c r="F8" s="105" t="s">
        <v>211</v>
      </c>
    </row>
    <row r="9" spans="1:8" s="45" customFormat="1" ht="17.25" customHeight="1" x14ac:dyDescent="0.25">
      <c r="A9" s="43" t="s">
        <v>327</v>
      </c>
      <c r="B9" s="77" t="s">
        <v>23</v>
      </c>
      <c r="C9" s="40"/>
      <c r="D9" s="40"/>
      <c r="E9" s="105" t="s">
        <v>211</v>
      </c>
      <c r="F9" s="105" t="s">
        <v>213</v>
      </c>
    </row>
    <row r="10" spans="1:8" s="45" customFormat="1" ht="9" customHeight="1" x14ac:dyDescent="0.25">
      <c r="A10" s="65"/>
      <c r="B10" s="66"/>
      <c r="C10" s="17"/>
      <c r="D10" s="69"/>
      <c r="E10" s="70"/>
    </row>
    <row r="11" spans="1:8" s="63" customFormat="1" ht="19.5" x14ac:dyDescent="0.35">
      <c r="A11" s="62" t="s">
        <v>613</v>
      </c>
      <c r="B11" s="62"/>
      <c r="D11" s="232" t="s">
        <v>140</v>
      </c>
      <c r="E11" s="232"/>
    </row>
    <row r="12" spans="1:8" ht="17.25" customHeight="1" x14ac:dyDescent="0.35">
      <c r="A12" s="71"/>
      <c r="B12" s="71"/>
      <c r="C12" s="63"/>
      <c r="D12" s="18" t="s">
        <v>67</v>
      </c>
      <c r="H12" t="s">
        <v>272</v>
      </c>
    </row>
    <row r="13" spans="1:8" ht="19.5" x14ac:dyDescent="0.35">
      <c r="A13" s="71"/>
      <c r="B13" s="71"/>
      <c r="C13" s="63"/>
      <c r="D13" s="110" t="s">
        <v>62</v>
      </c>
    </row>
    <row r="14" spans="1:8" ht="30.75" customHeight="1" x14ac:dyDescent="0.35">
      <c r="A14" s="20" t="s">
        <v>462</v>
      </c>
      <c r="B14" s="20"/>
      <c r="C14" s="63"/>
      <c r="D14" s="233" t="s">
        <v>68</v>
      </c>
      <c r="E14" s="233"/>
    </row>
    <row r="15" spans="1:8" ht="16.5" customHeight="1" x14ac:dyDescent="0.35">
      <c r="A15" s="233" t="s">
        <v>70</v>
      </c>
      <c r="B15" s="233"/>
      <c r="C15" s="63"/>
      <c r="D15" s="233" t="s">
        <v>69</v>
      </c>
      <c r="E15" s="233"/>
      <c r="H15" t="s">
        <v>612</v>
      </c>
    </row>
    <row r="16" spans="1:8" ht="19.5" x14ac:dyDescent="0.35">
      <c r="A16" s="73" t="s">
        <v>154</v>
      </c>
      <c r="B16" s="111" t="s">
        <v>136</v>
      </c>
      <c r="C16" s="63"/>
      <c r="D16" s="18" t="s">
        <v>71</v>
      </c>
    </row>
    <row r="17" spans="1:6" ht="19.5" x14ac:dyDescent="0.35">
      <c r="A17" s="74" t="s">
        <v>244</v>
      </c>
      <c r="B17" s="74"/>
      <c r="C17" s="63"/>
      <c r="D17" s="18" t="s">
        <v>63</v>
      </c>
    </row>
    <row r="18" spans="1:6" ht="19.5" x14ac:dyDescent="0.35">
      <c r="A18" s="74" t="s">
        <v>72</v>
      </c>
      <c r="B18" s="74"/>
      <c r="C18" s="63"/>
      <c r="D18" s="18" t="s">
        <v>73</v>
      </c>
    </row>
    <row r="19" spans="1:6" ht="19.5" x14ac:dyDescent="0.35">
      <c r="A19" s="73" t="s">
        <v>615</v>
      </c>
      <c r="B19" s="73"/>
      <c r="C19" s="63"/>
      <c r="D19" s="18" t="s">
        <v>614</v>
      </c>
    </row>
    <row r="20" spans="1:6" ht="19.5" x14ac:dyDescent="0.35">
      <c r="A20" s="73" t="s">
        <v>192</v>
      </c>
      <c r="B20" s="73"/>
      <c r="C20" s="63"/>
      <c r="D20" s="18" t="s">
        <v>245</v>
      </c>
    </row>
    <row r="21" spans="1:6" ht="19.5" x14ac:dyDescent="0.35">
      <c r="A21" s="74" t="s">
        <v>74</v>
      </c>
      <c r="B21" s="109"/>
      <c r="C21" s="63"/>
      <c r="D21" s="18" t="s">
        <v>75</v>
      </c>
    </row>
    <row r="22" spans="1:6" ht="19.5" x14ac:dyDescent="0.35">
      <c r="A22" s="75" t="s">
        <v>262</v>
      </c>
      <c r="B22" s="75"/>
      <c r="C22" s="63"/>
      <c r="D22" s="230" t="s">
        <v>65</v>
      </c>
      <c r="E22" s="230"/>
    </row>
    <row r="23" spans="1:6" ht="16.5" x14ac:dyDescent="0.25">
      <c r="A23" s="21"/>
      <c r="B23" s="72"/>
      <c r="C23" s="21"/>
      <c r="D23" s="21" t="s">
        <v>66</v>
      </c>
      <c r="E23" s="19"/>
    </row>
    <row r="24" spans="1:6" ht="16.5" x14ac:dyDescent="0.25">
      <c r="A24" s="21"/>
      <c r="B24" s="72"/>
      <c r="C24" s="21"/>
      <c r="D24" s="21"/>
      <c r="E24" s="19"/>
    </row>
    <row r="25" spans="1:6" ht="16.5" x14ac:dyDescent="0.25">
      <c r="A25" s="21"/>
      <c r="B25" s="72"/>
      <c r="C25" s="21"/>
      <c r="D25" s="21"/>
      <c r="E25" s="19"/>
    </row>
    <row r="26" spans="1:6" ht="30" customHeight="1" x14ac:dyDescent="0.2">
      <c r="A26" s="231" t="s">
        <v>268</v>
      </c>
      <c r="B26" s="231"/>
      <c r="C26" s="231"/>
      <c r="D26" s="231"/>
      <c r="E26" s="231"/>
    </row>
    <row r="27" spans="1:6" ht="40.5" x14ac:dyDescent="0.2">
      <c r="A27" s="14" t="s">
        <v>307</v>
      </c>
      <c r="B27" s="14" t="s">
        <v>308</v>
      </c>
      <c r="C27" s="15" t="s">
        <v>465</v>
      </c>
      <c r="D27" s="16" t="s">
        <v>464</v>
      </c>
      <c r="E27" s="16" t="s">
        <v>445</v>
      </c>
    </row>
    <row r="28" spans="1:6" s="45" customFormat="1" ht="17.25" customHeight="1" x14ac:dyDescent="0.25">
      <c r="A28" s="43">
        <v>2</v>
      </c>
      <c r="B28" s="76" t="s">
        <v>24</v>
      </c>
      <c r="C28" s="44"/>
      <c r="D28" s="44"/>
      <c r="E28" s="106" t="s">
        <v>213</v>
      </c>
      <c r="F28" s="106" t="s">
        <v>617</v>
      </c>
    </row>
    <row r="29" spans="1:6" s="41" customFormat="1" ht="17.25" customHeight="1" x14ac:dyDescent="0.25">
      <c r="A29" s="39">
        <v>3</v>
      </c>
      <c r="B29" s="76" t="s">
        <v>25</v>
      </c>
      <c r="C29" s="40"/>
      <c r="D29" s="40"/>
      <c r="E29" s="106" t="s">
        <v>176</v>
      </c>
      <c r="F29" s="106" t="s">
        <v>132</v>
      </c>
    </row>
    <row r="30" spans="1:6" s="41" customFormat="1" ht="17.25" customHeight="1" x14ac:dyDescent="0.25">
      <c r="A30" s="39">
        <v>4</v>
      </c>
      <c r="B30" s="76" t="s">
        <v>26</v>
      </c>
      <c r="C30" s="40"/>
      <c r="D30" s="40"/>
      <c r="E30" s="106" t="s">
        <v>617</v>
      </c>
      <c r="F30" s="106" t="s">
        <v>153</v>
      </c>
    </row>
    <row r="31" spans="1:6" s="45" customFormat="1" ht="17.25" customHeight="1" x14ac:dyDescent="0.25">
      <c r="A31" s="43">
        <v>5</v>
      </c>
      <c r="B31" s="76" t="s">
        <v>27</v>
      </c>
      <c r="C31" s="44"/>
      <c r="D31" s="44"/>
      <c r="E31" s="106" t="s">
        <v>132</v>
      </c>
      <c r="F31" s="106" t="s">
        <v>193</v>
      </c>
    </row>
    <row r="32" spans="1:6" s="42" customFormat="1" ht="17.25" customHeight="1" x14ac:dyDescent="0.25">
      <c r="A32" s="39">
        <v>6</v>
      </c>
      <c r="B32" s="76" t="s">
        <v>28</v>
      </c>
      <c r="C32" s="40"/>
      <c r="D32" s="40"/>
      <c r="E32" s="106" t="s">
        <v>153</v>
      </c>
      <c r="F32" s="106" t="s">
        <v>377</v>
      </c>
    </row>
    <row r="33" spans="1:8" s="45" customFormat="1" ht="17.25" customHeight="1" x14ac:dyDescent="0.25">
      <c r="A33" s="43">
        <v>7</v>
      </c>
      <c r="B33" s="77" t="s">
        <v>29</v>
      </c>
      <c r="C33" s="40"/>
      <c r="D33" s="40"/>
      <c r="E33" s="105" t="s">
        <v>193</v>
      </c>
      <c r="F33" s="105" t="s">
        <v>211</v>
      </c>
    </row>
    <row r="34" spans="1:8" s="45" customFormat="1" ht="17.25" customHeight="1" x14ac:dyDescent="0.25">
      <c r="A34" s="43" t="s">
        <v>327</v>
      </c>
      <c r="B34" s="77" t="s">
        <v>30</v>
      </c>
      <c r="C34" s="40"/>
      <c r="D34" s="40"/>
      <c r="E34" s="105" t="s">
        <v>377</v>
      </c>
      <c r="F34" s="105" t="s">
        <v>213</v>
      </c>
    </row>
    <row r="35" spans="1:8" s="45" customFormat="1" ht="9" customHeight="1" x14ac:dyDescent="0.25">
      <c r="A35" s="65"/>
      <c r="B35" s="66"/>
      <c r="C35" s="17"/>
      <c r="D35" s="69"/>
      <c r="E35" s="70"/>
    </row>
    <row r="36" spans="1:8" s="63" customFormat="1" ht="19.5" x14ac:dyDescent="0.35">
      <c r="A36" s="62" t="s">
        <v>613</v>
      </c>
      <c r="B36" s="62"/>
      <c r="D36" s="232" t="s">
        <v>140</v>
      </c>
      <c r="E36" s="232"/>
    </row>
    <row r="37" spans="1:8" ht="17.25" customHeight="1" x14ac:dyDescent="0.35">
      <c r="A37" s="71"/>
      <c r="B37" s="71"/>
      <c r="C37" s="63"/>
      <c r="D37" s="18" t="s">
        <v>236</v>
      </c>
      <c r="H37" t="s">
        <v>272</v>
      </c>
    </row>
    <row r="38" spans="1:8" ht="19.5" x14ac:dyDescent="0.35">
      <c r="A38" s="71"/>
      <c r="B38" s="71"/>
      <c r="C38" s="63"/>
      <c r="D38" s="110" t="s">
        <v>62</v>
      </c>
    </row>
    <row r="39" spans="1:8" ht="30.75" customHeight="1" x14ac:dyDescent="0.35">
      <c r="A39" s="20" t="s">
        <v>462</v>
      </c>
      <c r="B39" s="20"/>
      <c r="C39" s="63"/>
      <c r="D39" s="233" t="s">
        <v>237</v>
      </c>
      <c r="E39" s="233"/>
    </row>
    <row r="40" spans="1:8" ht="16.5" customHeight="1" x14ac:dyDescent="0.35">
      <c r="A40" s="233" t="s">
        <v>70</v>
      </c>
      <c r="B40" s="233"/>
      <c r="C40" s="63"/>
      <c r="D40" s="233" t="s">
        <v>235</v>
      </c>
      <c r="E40" s="233"/>
      <c r="H40" t="s">
        <v>612</v>
      </c>
    </row>
    <row r="41" spans="1:8" ht="19.5" x14ac:dyDescent="0.35">
      <c r="A41" s="73" t="s">
        <v>154</v>
      </c>
      <c r="B41" s="111" t="s">
        <v>159</v>
      </c>
      <c r="C41" s="63"/>
      <c r="D41" s="18" t="s">
        <v>226</v>
      </c>
    </row>
    <row r="42" spans="1:8" ht="19.5" x14ac:dyDescent="0.35">
      <c r="A42" s="74" t="s">
        <v>244</v>
      </c>
      <c r="B42" s="74"/>
      <c r="C42" s="63"/>
      <c r="D42" s="18" t="s">
        <v>63</v>
      </c>
    </row>
    <row r="43" spans="1:8" ht="19.5" x14ac:dyDescent="0.35">
      <c r="A43" s="74" t="s">
        <v>72</v>
      </c>
      <c r="B43" s="74" t="s">
        <v>234</v>
      </c>
      <c r="C43" s="63"/>
      <c r="D43" s="18" t="s">
        <v>233</v>
      </c>
    </row>
    <row r="44" spans="1:8" ht="19.5" x14ac:dyDescent="0.35">
      <c r="A44" s="73" t="s">
        <v>615</v>
      </c>
      <c r="B44" s="73"/>
      <c r="C44" s="63"/>
      <c r="D44" s="18" t="s">
        <v>614</v>
      </c>
    </row>
    <row r="45" spans="1:8" ht="19.5" x14ac:dyDescent="0.35">
      <c r="A45" s="73" t="s">
        <v>192</v>
      </c>
      <c r="B45" s="73"/>
      <c r="C45" s="63"/>
      <c r="D45" s="18" t="s">
        <v>245</v>
      </c>
    </row>
    <row r="46" spans="1:8" ht="19.5" x14ac:dyDescent="0.35">
      <c r="A46" s="74" t="s">
        <v>64</v>
      </c>
      <c r="B46" s="109"/>
      <c r="C46" s="63"/>
      <c r="D46" s="18" t="s">
        <v>75</v>
      </c>
    </row>
    <row r="47" spans="1:8" ht="19.5" x14ac:dyDescent="0.35">
      <c r="A47" s="75" t="s">
        <v>262</v>
      </c>
      <c r="B47" s="75"/>
      <c r="C47" s="63"/>
      <c r="D47" s="230" t="s">
        <v>65</v>
      </c>
      <c r="E47" s="230"/>
    </row>
    <row r="48" spans="1:8" ht="18" customHeight="1" x14ac:dyDescent="0.25">
      <c r="A48" s="21"/>
      <c r="B48" s="72"/>
      <c r="C48" s="21"/>
      <c r="D48" s="21" t="s">
        <v>66</v>
      </c>
      <c r="E48" s="19"/>
    </row>
    <row r="49" spans="1:8" ht="18" customHeight="1" x14ac:dyDescent="0.25">
      <c r="A49" s="21"/>
      <c r="B49" s="72"/>
      <c r="C49" s="21"/>
      <c r="D49" s="21"/>
      <c r="E49" s="19"/>
    </row>
    <row r="50" spans="1:8" ht="18" customHeight="1" x14ac:dyDescent="0.25">
      <c r="A50" s="21"/>
      <c r="B50" s="72"/>
      <c r="C50" s="21"/>
      <c r="D50" s="21"/>
      <c r="E50" s="19"/>
    </row>
    <row r="51" spans="1:8" ht="30" customHeight="1" x14ac:dyDescent="0.2">
      <c r="A51" s="231" t="s">
        <v>268</v>
      </c>
      <c r="B51" s="231"/>
      <c r="C51" s="231"/>
      <c r="D51" s="231"/>
      <c r="E51" s="231"/>
    </row>
    <row r="52" spans="1:8" ht="40.5" x14ac:dyDescent="0.2">
      <c r="A52" s="14" t="s">
        <v>307</v>
      </c>
      <c r="B52" s="14" t="s">
        <v>308</v>
      </c>
      <c r="C52" s="15" t="s">
        <v>465</v>
      </c>
      <c r="D52" s="16" t="s">
        <v>464</v>
      </c>
      <c r="E52" s="16" t="s">
        <v>445</v>
      </c>
    </row>
    <row r="53" spans="1:8" s="45" customFormat="1" ht="17.25" customHeight="1" x14ac:dyDescent="0.25">
      <c r="A53" s="43">
        <v>2</v>
      </c>
      <c r="B53" s="76" t="s">
        <v>31</v>
      </c>
      <c r="C53" s="44"/>
      <c r="D53" s="44"/>
      <c r="E53" s="106" t="s">
        <v>211</v>
      </c>
      <c r="F53" s="106" t="s">
        <v>617</v>
      </c>
    </row>
    <row r="54" spans="1:8" s="41" customFormat="1" ht="17.25" customHeight="1" x14ac:dyDescent="0.25">
      <c r="A54" s="39">
        <v>3</v>
      </c>
      <c r="B54" s="76" t="s">
        <v>32</v>
      </c>
      <c r="C54" s="40"/>
      <c r="D54" s="40"/>
      <c r="E54" s="106" t="s">
        <v>213</v>
      </c>
      <c r="F54" s="106" t="s">
        <v>132</v>
      </c>
    </row>
    <row r="55" spans="1:8" s="41" customFormat="1" ht="17.25" customHeight="1" x14ac:dyDescent="0.25">
      <c r="A55" s="39">
        <v>4</v>
      </c>
      <c r="B55" s="76" t="s">
        <v>33</v>
      </c>
      <c r="C55" s="40"/>
      <c r="D55" s="40"/>
      <c r="E55" s="106" t="s">
        <v>176</v>
      </c>
      <c r="F55" s="106" t="s">
        <v>153</v>
      </c>
    </row>
    <row r="56" spans="1:8" s="45" customFormat="1" ht="17.25" customHeight="1" x14ac:dyDescent="0.25">
      <c r="A56" s="43">
        <v>5</v>
      </c>
      <c r="B56" s="76" t="s">
        <v>34</v>
      </c>
      <c r="C56" s="44"/>
      <c r="D56" s="44"/>
      <c r="E56" s="106" t="s">
        <v>617</v>
      </c>
      <c r="F56" s="106" t="s">
        <v>193</v>
      </c>
    </row>
    <row r="57" spans="1:8" s="42" customFormat="1" ht="17.25" customHeight="1" x14ac:dyDescent="0.25">
      <c r="A57" s="39">
        <v>6</v>
      </c>
      <c r="B57" s="76" t="s">
        <v>35</v>
      </c>
      <c r="C57" s="40"/>
      <c r="D57" s="40"/>
      <c r="E57" s="106" t="s">
        <v>132</v>
      </c>
      <c r="F57" s="106" t="s">
        <v>377</v>
      </c>
    </row>
    <row r="58" spans="1:8" s="45" customFormat="1" ht="17.25" customHeight="1" x14ac:dyDescent="0.25">
      <c r="A58" s="43">
        <v>7</v>
      </c>
      <c r="B58" s="76" t="s">
        <v>36</v>
      </c>
      <c r="C58" s="40"/>
      <c r="D58" s="40"/>
      <c r="E58" s="105" t="s">
        <v>153</v>
      </c>
      <c r="F58" s="105" t="s">
        <v>211</v>
      </c>
    </row>
    <row r="59" spans="1:8" s="45" customFormat="1" ht="17.25" customHeight="1" x14ac:dyDescent="0.25">
      <c r="A59" s="43" t="s">
        <v>327</v>
      </c>
      <c r="B59" s="77" t="s">
        <v>37</v>
      </c>
      <c r="C59" s="40"/>
      <c r="D59" s="40"/>
      <c r="E59" s="105" t="s">
        <v>193</v>
      </c>
      <c r="F59" s="105" t="s">
        <v>213</v>
      </c>
    </row>
    <row r="60" spans="1:8" s="45" customFormat="1" ht="9" customHeight="1" x14ac:dyDescent="0.25">
      <c r="A60" s="65"/>
      <c r="B60" s="66"/>
      <c r="C60" s="17"/>
      <c r="D60" s="69"/>
      <c r="E60" s="70"/>
    </row>
    <row r="61" spans="1:8" s="63" customFormat="1" ht="19.5" x14ac:dyDescent="0.35">
      <c r="A61" s="62" t="s">
        <v>613</v>
      </c>
      <c r="B61" s="62"/>
      <c r="D61" s="232" t="s">
        <v>140</v>
      </c>
      <c r="E61" s="232"/>
    </row>
    <row r="62" spans="1:8" ht="17.25" customHeight="1" x14ac:dyDescent="0.35">
      <c r="A62" s="71"/>
      <c r="B62" s="71"/>
      <c r="C62" s="63"/>
      <c r="D62" s="18" t="s">
        <v>5</v>
      </c>
      <c r="H62" t="s">
        <v>272</v>
      </c>
    </row>
    <row r="63" spans="1:8" ht="19.5" x14ac:dyDescent="0.35">
      <c r="A63" s="71"/>
      <c r="B63" s="71"/>
      <c r="C63" s="63"/>
      <c r="D63" s="110" t="s">
        <v>62</v>
      </c>
    </row>
    <row r="64" spans="1:8" ht="30.75" customHeight="1" x14ac:dyDescent="0.35">
      <c r="A64" s="20" t="s">
        <v>462</v>
      </c>
      <c r="B64" s="20"/>
      <c r="C64" s="63"/>
      <c r="D64" s="233" t="s">
        <v>6</v>
      </c>
      <c r="E64" s="233"/>
    </row>
    <row r="65" spans="1:8" ht="16.5" customHeight="1" x14ac:dyDescent="0.35">
      <c r="A65" s="233" t="s">
        <v>7</v>
      </c>
      <c r="B65" s="233"/>
      <c r="C65" s="63"/>
      <c r="D65" s="233" t="s">
        <v>8</v>
      </c>
      <c r="E65" s="233"/>
      <c r="H65" t="s">
        <v>612</v>
      </c>
    </row>
    <row r="66" spans="1:8" ht="19.5" x14ac:dyDescent="0.35">
      <c r="A66" s="73" t="s">
        <v>154</v>
      </c>
      <c r="B66" s="111" t="s">
        <v>159</v>
      </c>
      <c r="C66" s="63"/>
      <c r="D66" s="18" t="s">
        <v>226</v>
      </c>
    </row>
    <row r="67" spans="1:8" ht="19.5" x14ac:dyDescent="0.35">
      <c r="A67" s="74" t="s">
        <v>244</v>
      </c>
      <c r="B67" s="74"/>
      <c r="C67" s="63"/>
      <c r="D67" s="18" t="s">
        <v>63</v>
      </c>
    </row>
    <row r="68" spans="1:8" ht="19.5" x14ac:dyDescent="0.35">
      <c r="A68" s="74" t="s">
        <v>72</v>
      </c>
      <c r="B68" s="74" t="s">
        <v>98</v>
      </c>
      <c r="C68" s="63"/>
      <c r="D68" s="18" t="s">
        <v>9</v>
      </c>
    </row>
    <row r="69" spans="1:8" ht="19.5" x14ac:dyDescent="0.35">
      <c r="A69" s="73" t="s">
        <v>10</v>
      </c>
      <c r="B69" s="73"/>
      <c r="C69" s="63"/>
      <c r="D69" s="18" t="s">
        <v>11</v>
      </c>
    </row>
    <row r="70" spans="1:8" ht="19.5" x14ac:dyDescent="0.35">
      <c r="A70" s="73" t="s">
        <v>192</v>
      </c>
      <c r="B70" s="73"/>
      <c r="C70" s="63"/>
      <c r="D70" s="18" t="s">
        <v>245</v>
      </c>
    </row>
    <row r="71" spans="1:8" ht="19.5" x14ac:dyDescent="0.35">
      <c r="A71" s="74" t="s">
        <v>12</v>
      </c>
      <c r="B71" s="109"/>
      <c r="C71" s="63"/>
      <c r="D71" s="18" t="s">
        <v>75</v>
      </c>
    </row>
    <row r="72" spans="1:8" ht="19.5" x14ac:dyDescent="0.35">
      <c r="A72" s="75" t="s">
        <v>262</v>
      </c>
      <c r="B72" s="75"/>
      <c r="C72" s="63"/>
      <c r="D72" s="230" t="s">
        <v>65</v>
      </c>
      <c r="E72" s="230"/>
    </row>
    <row r="73" spans="1:8" ht="16.5" x14ac:dyDescent="0.25">
      <c r="A73" s="21"/>
      <c r="B73" s="72"/>
      <c r="C73" s="21"/>
      <c r="D73" s="21" t="s">
        <v>66</v>
      </c>
      <c r="E73" s="19"/>
    </row>
    <row r="74" spans="1:8" x14ac:dyDescent="0.2">
      <c r="B74" s="1"/>
    </row>
    <row r="75" spans="1:8" x14ac:dyDescent="0.2">
      <c r="B75" s="1"/>
    </row>
    <row r="76" spans="1:8" x14ac:dyDescent="0.2">
      <c r="B76" s="1"/>
    </row>
    <row r="78" spans="1:8" ht="18" customHeight="1" x14ac:dyDescent="0.25">
      <c r="A78" s="21"/>
      <c r="B78" s="72"/>
      <c r="C78" s="21"/>
      <c r="D78" s="21"/>
      <c r="E78" s="19"/>
    </row>
    <row r="79" spans="1:8" ht="30" customHeight="1" x14ac:dyDescent="0.2">
      <c r="A79" s="231" t="s">
        <v>268</v>
      </c>
      <c r="B79" s="231"/>
      <c r="C79" s="231"/>
      <c r="D79" s="231"/>
      <c r="E79" s="231"/>
    </row>
    <row r="80" spans="1:8" ht="40.5" x14ac:dyDescent="0.2">
      <c r="A80" s="14" t="s">
        <v>307</v>
      </c>
      <c r="B80" s="14" t="s">
        <v>308</v>
      </c>
      <c r="C80" s="15" t="s">
        <v>465</v>
      </c>
      <c r="D80" s="16" t="s">
        <v>464</v>
      </c>
      <c r="E80" s="16" t="s">
        <v>445</v>
      </c>
    </row>
    <row r="81" spans="1:8" s="45" customFormat="1" ht="17.25" customHeight="1" x14ac:dyDescent="0.3">
      <c r="A81" s="43">
        <v>2</v>
      </c>
      <c r="B81" s="76" t="s">
        <v>38</v>
      </c>
      <c r="C81" s="44"/>
      <c r="D81" s="44"/>
      <c r="E81" s="106" t="s">
        <v>213</v>
      </c>
      <c r="F81" s="106" t="s">
        <v>211</v>
      </c>
      <c r="G81" s="113" t="s">
        <v>484</v>
      </c>
    </row>
    <row r="82" spans="1:8" s="41" customFormat="1" ht="17.25" customHeight="1" x14ac:dyDescent="0.3">
      <c r="A82" s="39">
        <v>3</v>
      </c>
      <c r="B82" s="76" t="s">
        <v>39</v>
      </c>
      <c r="C82" s="40"/>
      <c r="D82" s="40"/>
      <c r="E82" s="106" t="s">
        <v>176</v>
      </c>
      <c r="F82" s="106" t="s">
        <v>213</v>
      </c>
      <c r="G82" s="113" t="s">
        <v>485</v>
      </c>
    </row>
    <row r="83" spans="1:8" s="41" customFormat="1" ht="17.25" customHeight="1" x14ac:dyDescent="0.3">
      <c r="A83" s="39">
        <v>4</v>
      </c>
      <c r="B83" s="76" t="s">
        <v>40</v>
      </c>
      <c r="C83" s="40"/>
      <c r="D83" s="40"/>
      <c r="E83" s="106" t="s">
        <v>617</v>
      </c>
      <c r="F83" s="106" t="s">
        <v>176</v>
      </c>
      <c r="G83" s="113" t="s">
        <v>486</v>
      </c>
    </row>
    <row r="84" spans="1:8" s="45" customFormat="1" ht="17.25" customHeight="1" x14ac:dyDescent="0.3">
      <c r="A84" s="43">
        <v>5</v>
      </c>
      <c r="B84" s="76" t="s">
        <v>41</v>
      </c>
      <c r="C84" s="44"/>
      <c r="D84" s="44"/>
      <c r="E84" s="106" t="s">
        <v>132</v>
      </c>
      <c r="F84" s="106" t="s">
        <v>617</v>
      </c>
      <c r="G84" s="113" t="s">
        <v>487</v>
      </c>
    </row>
    <row r="85" spans="1:8" s="42" customFormat="1" ht="17.25" customHeight="1" x14ac:dyDescent="0.3">
      <c r="A85" s="39">
        <v>6</v>
      </c>
      <c r="B85" s="112" t="s">
        <v>42</v>
      </c>
      <c r="C85" s="40"/>
      <c r="D85" s="40"/>
      <c r="E85" s="106" t="s">
        <v>153</v>
      </c>
      <c r="F85" s="106" t="s">
        <v>132</v>
      </c>
      <c r="G85" s="113" t="s">
        <v>488</v>
      </c>
    </row>
    <row r="86" spans="1:8" s="45" customFormat="1" ht="17.25" customHeight="1" x14ac:dyDescent="0.3">
      <c r="A86" s="43">
        <v>7</v>
      </c>
      <c r="B86" s="77" t="s">
        <v>43</v>
      </c>
      <c r="C86" s="40"/>
      <c r="D86" s="40"/>
      <c r="E86" s="105" t="s">
        <v>377</v>
      </c>
      <c r="F86" s="105" t="s">
        <v>153</v>
      </c>
      <c r="G86" s="113" t="s">
        <v>489</v>
      </c>
    </row>
    <row r="87" spans="1:8" s="45" customFormat="1" ht="17.25" customHeight="1" x14ac:dyDescent="0.3">
      <c r="A87" s="43" t="s">
        <v>327</v>
      </c>
      <c r="B87" s="77" t="s">
        <v>44</v>
      </c>
      <c r="C87" s="40"/>
      <c r="D87" s="40"/>
      <c r="E87" s="114"/>
      <c r="F87" s="105" t="s">
        <v>193</v>
      </c>
      <c r="G87" s="113" t="s">
        <v>490</v>
      </c>
    </row>
    <row r="88" spans="1:8" s="45" customFormat="1" ht="20.25" customHeight="1" x14ac:dyDescent="0.3">
      <c r="A88" s="65"/>
      <c r="B88" s="66"/>
      <c r="C88" s="17"/>
      <c r="D88" s="69"/>
      <c r="E88" s="70"/>
      <c r="G88" s="113" t="s">
        <v>491</v>
      </c>
    </row>
    <row r="89" spans="1:8" s="63" customFormat="1" ht="19.5" x14ac:dyDescent="0.35">
      <c r="A89" s="62" t="s">
        <v>613</v>
      </c>
      <c r="B89" s="62"/>
      <c r="D89" s="232" t="s">
        <v>140</v>
      </c>
      <c r="E89" s="232"/>
      <c r="G89" s="113" t="s">
        <v>492</v>
      </c>
    </row>
    <row r="90" spans="1:8" ht="17.25" customHeight="1" x14ac:dyDescent="0.35">
      <c r="A90" s="71"/>
      <c r="B90" s="71"/>
      <c r="C90" s="63"/>
      <c r="D90" s="18" t="s">
        <v>495</v>
      </c>
      <c r="G90" s="113" t="s">
        <v>493</v>
      </c>
      <c r="H90" t="s">
        <v>272</v>
      </c>
    </row>
    <row r="91" spans="1:8" ht="19.5" x14ac:dyDescent="0.35">
      <c r="A91" s="71"/>
      <c r="B91" s="71"/>
      <c r="C91" s="63"/>
      <c r="D91" s="110" t="s">
        <v>62</v>
      </c>
    </row>
    <row r="92" spans="1:8" ht="30.75" customHeight="1" x14ac:dyDescent="0.35">
      <c r="A92" s="20" t="s">
        <v>462</v>
      </c>
      <c r="B92" s="20"/>
      <c r="C92" s="63"/>
      <c r="D92" s="233" t="s">
        <v>494</v>
      </c>
      <c r="E92" s="233"/>
    </row>
    <row r="93" spans="1:8" ht="16.5" customHeight="1" x14ac:dyDescent="0.35">
      <c r="A93" s="233" t="s">
        <v>496</v>
      </c>
      <c r="B93" s="233"/>
      <c r="C93" s="63"/>
      <c r="D93" s="233" t="s">
        <v>499</v>
      </c>
      <c r="E93" s="233"/>
      <c r="H93" t="s">
        <v>612</v>
      </c>
    </row>
    <row r="94" spans="1:8" ht="19.5" x14ac:dyDescent="0.35">
      <c r="A94" s="73" t="s">
        <v>154</v>
      </c>
      <c r="B94" s="111"/>
      <c r="C94" s="63"/>
      <c r="D94" s="18" t="s">
        <v>226</v>
      </c>
    </row>
    <row r="95" spans="1:8" ht="19.5" x14ac:dyDescent="0.35">
      <c r="A95" s="74" t="s">
        <v>244</v>
      </c>
      <c r="B95" s="74"/>
      <c r="C95" s="63"/>
      <c r="D95" s="18" t="s">
        <v>500</v>
      </c>
    </row>
    <row r="96" spans="1:8" ht="19.5" x14ac:dyDescent="0.35">
      <c r="A96" s="74" t="s">
        <v>501</v>
      </c>
      <c r="B96" s="74" t="s">
        <v>98</v>
      </c>
      <c r="C96" s="63"/>
      <c r="D96" s="18" t="s">
        <v>502</v>
      </c>
    </row>
    <row r="97" spans="1:8" ht="19.5" x14ac:dyDescent="0.35">
      <c r="A97" s="73" t="s">
        <v>615</v>
      </c>
      <c r="B97" s="73"/>
      <c r="C97" s="63"/>
      <c r="D97" s="18" t="s">
        <v>498</v>
      </c>
    </row>
    <row r="98" spans="1:8" ht="19.5" x14ac:dyDescent="0.35">
      <c r="A98" s="73" t="s">
        <v>192</v>
      </c>
      <c r="B98" s="73"/>
      <c r="C98" s="63"/>
      <c r="D98" s="18" t="s">
        <v>245</v>
      </c>
    </row>
    <row r="99" spans="1:8" ht="19.5" x14ac:dyDescent="0.35">
      <c r="A99" s="74" t="s">
        <v>503</v>
      </c>
      <c r="B99" s="109"/>
      <c r="C99" s="63"/>
      <c r="D99" s="18" t="s">
        <v>75</v>
      </c>
    </row>
    <row r="100" spans="1:8" ht="19.5" x14ac:dyDescent="0.35">
      <c r="A100" s="75" t="s">
        <v>262</v>
      </c>
      <c r="B100" s="75"/>
      <c r="C100" s="63"/>
      <c r="D100" s="230" t="s">
        <v>65</v>
      </c>
      <c r="E100" s="230"/>
    </row>
    <row r="101" spans="1:8" ht="16.5" x14ac:dyDescent="0.25">
      <c r="A101" s="21"/>
      <c r="B101" s="72"/>
      <c r="C101" s="21"/>
      <c r="D101" s="21" t="s">
        <v>66</v>
      </c>
      <c r="E101" s="19"/>
    </row>
    <row r="102" spans="1:8" x14ac:dyDescent="0.2">
      <c r="B102" s="1"/>
    </row>
    <row r="103" spans="1:8" x14ac:dyDescent="0.2">
      <c r="B103" s="1"/>
    </row>
    <row r="104" spans="1:8" s="115" customFormat="1" ht="30" customHeight="1" x14ac:dyDescent="0.2">
      <c r="A104" s="228" t="s">
        <v>268</v>
      </c>
      <c r="B104" s="228"/>
      <c r="C104" s="228"/>
      <c r="D104" s="228"/>
      <c r="E104" s="228"/>
      <c r="F104" s="119"/>
      <c r="G104" s="119"/>
      <c r="H104" s="119"/>
    </row>
    <row r="105" spans="1:8" s="115" customFormat="1" ht="40.5" x14ac:dyDescent="0.2">
      <c r="A105" s="120" t="s">
        <v>307</v>
      </c>
      <c r="B105" s="120" t="s">
        <v>308</v>
      </c>
      <c r="C105" s="121" t="s">
        <v>465</v>
      </c>
      <c r="D105" s="121" t="s">
        <v>464</v>
      </c>
      <c r="E105" s="121" t="s">
        <v>445</v>
      </c>
      <c r="F105" s="119"/>
      <c r="G105" s="119"/>
      <c r="H105" s="119"/>
    </row>
    <row r="106" spans="1:8" s="116" customFormat="1" ht="17.25" customHeight="1" x14ac:dyDescent="0.3">
      <c r="A106" s="122">
        <v>2</v>
      </c>
      <c r="B106" s="76" t="s">
        <v>45</v>
      </c>
      <c r="C106" s="123"/>
      <c r="D106" s="123"/>
      <c r="E106" s="106" t="s">
        <v>193</v>
      </c>
      <c r="F106" s="106" t="s">
        <v>617</v>
      </c>
      <c r="G106" s="124" t="s">
        <v>484</v>
      </c>
      <c r="H106" s="125"/>
    </row>
    <row r="107" spans="1:8" s="117" customFormat="1" ht="17.25" customHeight="1" x14ac:dyDescent="0.3">
      <c r="A107" s="126">
        <v>3</v>
      </c>
      <c r="B107" s="76" t="s">
        <v>46</v>
      </c>
      <c r="C107" s="127"/>
      <c r="D107" s="127"/>
      <c r="E107" s="106" t="s">
        <v>377</v>
      </c>
      <c r="F107" s="106" t="s">
        <v>132</v>
      </c>
      <c r="G107" s="124" t="s">
        <v>485</v>
      </c>
      <c r="H107" s="128"/>
    </row>
    <row r="108" spans="1:8" s="117" customFormat="1" ht="17.25" customHeight="1" x14ac:dyDescent="0.3">
      <c r="A108" s="126">
        <v>4</v>
      </c>
      <c r="B108" s="76" t="s">
        <v>47</v>
      </c>
      <c r="C108" s="127"/>
      <c r="D108" s="127"/>
      <c r="E108" s="106" t="s">
        <v>211</v>
      </c>
      <c r="F108" s="106" t="s">
        <v>153</v>
      </c>
      <c r="G108" s="124" t="s">
        <v>486</v>
      </c>
      <c r="H108" s="128"/>
    </row>
    <row r="109" spans="1:8" s="116" customFormat="1" ht="17.25" customHeight="1" x14ac:dyDescent="0.3">
      <c r="A109" s="122">
        <v>5</v>
      </c>
      <c r="B109" s="76" t="s">
        <v>48</v>
      </c>
      <c r="C109" s="123"/>
      <c r="D109" s="123"/>
      <c r="E109" s="146" t="s">
        <v>621</v>
      </c>
      <c r="F109" s="106" t="s">
        <v>193</v>
      </c>
      <c r="G109" s="124" t="s">
        <v>487</v>
      </c>
      <c r="H109" s="125"/>
    </row>
    <row r="110" spans="1:8" s="118" customFormat="1" ht="17.25" customHeight="1" x14ac:dyDescent="0.3">
      <c r="A110" s="126">
        <v>6</v>
      </c>
      <c r="B110" s="112" t="s">
        <v>49</v>
      </c>
      <c r="C110" s="127"/>
      <c r="D110" s="127"/>
      <c r="E110" s="106" t="s">
        <v>176</v>
      </c>
      <c r="F110" s="106" t="s">
        <v>377</v>
      </c>
      <c r="G110" s="124" t="s">
        <v>488</v>
      </c>
      <c r="H110" s="129"/>
    </row>
    <row r="111" spans="1:8" s="116" customFormat="1" ht="17.25" customHeight="1" x14ac:dyDescent="0.3">
      <c r="A111" s="122">
        <v>7</v>
      </c>
      <c r="B111" s="77" t="s">
        <v>50</v>
      </c>
      <c r="C111" s="127"/>
      <c r="D111" s="127"/>
      <c r="E111" s="105" t="s">
        <v>617</v>
      </c>
      <c r="F111" s="105" t="s">
        <v>211</v>
      </c>
      <c r="G111" s="124" t="s">
        <v>489</v>
      </c>
      <c r="H111" s="125"/>
    </row>
    <row r="112" spans="1:8" s="116" customFormat="1" ht="17.25" customHeight="1" x14ac:dyDescent="0.3">
      <c r="A112" s="122" t="s">
        <v>327</v>
      </c>
      <c r="B112" s="77" t="s">
        <v>51</v>
      </c>
      <c r="C112" s="127"/>
      <c r="D112" s="127"/>
      <c r="E112" s="105" t="s">
        <v>132</v>
      </c>
      <c r="F112" s="105" t="s">
        <v>213</v>
      </c>
      <c r="G112" s="124" t="s">
        <v>490</v>
      </c>
      <c r="H112" s="125"/>
    </row>
    <row r="113" spans="1:8" s="45" customFormat="1" ht="20.25" customHeight="1" x14ac:dyDescent="0.3">
      <c r="A113" s="130"/>
      <c r="B113" s="131"/>
      <c r="C113" s="132"/>
      <c r="D113" s="133"/>
      <c r="E113" s="134"/>
      <c r="F113" s="125"/>
      <c r="G113" s="124" t="s">
        <v>491</v>
      </c>
      <c r="H113" s="125"/>
    </row>
    <row r="114" spans="1:8" s="63" customFormat="1" ht="19.5" x14ac:dyDescent="0.35">
      <c r="A114" s="135" t="s">
        <v>613</v>
      </c>
      <c r="B114" s="135"/>
      <c r="C114" s="136"/>
      <c r="D114" s="229" t="s">
        <v>140</v>
      </c>
      <c r="E114" s="229"/>
      <c r="F114" s="106"/>
      <c r="G114" s="124" t="s">
        <v>492</v>
      </c>
      <c r="H114" s="136"/>
    </row>
    <row r="115" spans="1:8" ht="17.25" customHeight="1" x14ac:dyDescent="0.35">
      <c r="A115" s="137"/>
      <c r="B115" s="137"/>
      <c r="C115" s="136"/>
      <c r="D115" s="138" t="s">
        <v>495</v>
      </c>
      <c r="E115" s="119"/>
      <c r="F115" s="106"/>
      <c r="G115" s="124" t="s">
        <v>493</v>
      </c>
      <c r="H115" s="119" t="s">
        <v>272</v>
      </c>
    </row>
    <row r="116" spans="1:8" ht="18.75" customHeight="1" x14ac:dyDescent="0.35">
      <c r="A116" s="137"/>
      <c r="B116" s="137"/>
      <c r="C116" s="136"/>
      <c r="D116" s="139" t="s">
        <v>62</v>
      </c>
      <c r="E116" s="119"/>
      <c r="F116" s="106"/>
      <c r="G116" s="119"/>
      <c r="H116" s="119"/>
    </row>
    <row r="117" spans="1:8" ht="30.75" customHeight="1" x14ac:dyDescent="0.35">
      <c r="A117" s="140" t="s">
        <v>462</v>
      </c>
      <c r="B117" s="140"/>
      <c r="C117" s="136"/>
      <c r="D117" s="227" t="s">
        <v>622</v>
      </c>
      <c r="E117" s="227"/>
      <c r="F117" s="106"/>
      <c r="G117" s="119"/>
      <c r="H117" s="119"/>
    </row>
    <row r="118" spans="1:8" ht="16.5" customHeight="1" x14ac:dyDescent="0.35">
      <c r="A118" s="227" t="s">
        <v>130</v>
      </c>
      <c r="B118" s="227"/>
      <c r="C118" s="136"/>
      <c r="D118" s="227" t="s">
        <v>131</v>
      </c>
      <c r="E118" s="227"/>
      <c r="F118" s="106"/>
      <c r="G118" s="119"/>
      <c r="H118" s="119" t="s">
        <v>612</v>
      </c>
    </row>
    <row r="119" spans="1:8" ht="19.5" x14ac:dyDescent="0.35">
      <c r="A119" s="141" t="s">
        <v>154</v>
      </c>
      <c r="B119" s="142" t="s">
        <v>101</v>
      </c>
      <c r="C119" s="136"/>
      <c r="D119" s="138" t="s">
        <v>226</v>
      </c>
      <c r="E119" s="119"/>
      <c r="F119" s="105"/>
      <c r="G119" s="119"/>
      <c r="H119" s="119"/>
    </row>
    <row r="120" spans="1:8" ht="19.5" x14ac:dyDescent="0.35">
      <c r="A120" s="138" t="s">
        <v>244</v>
      </c>
      <c r="B120" s="139"/>
      <c r="C120" s="136"/>
      <c r="D120" s="138" t="s">
        <v>129</v>
      </c>
      <c r="E120" s="119"/>
      <c r="F120" s="105"/>
      <c r="G120" s="119"/>
      <c r="H120" s="119"/>
    </row>
    <row r="121" spans="1:8" ht="19.5" x14ac:dyDescent="0.35">
      <c r="A121" s="138" t="s">
        <v>501</v>
      </c>
      <c r="B121" s="138" t="s">
        <v>98</v>
      </c>
      <c r="C121" s="136"/>
      <c r="D121" s="138" t="s">
        <v>502</v>
      </c>
      <c r="E121" s="119"/>
      <c r="F121" s="119"/>
      <c r="G121" s="119"/>
      <c r="H121" s="119"/>
    </row>
    <row r="122" spans="1:8" ht="19.5" x14ac:dyDescent="0.35">
      <c r="A122" s="141" t="s">
        <v>615</v>
      </c>
      <c r="B122" s="141"/>
      <c r="C122" s="136"/>
      <c r="D122" s="138" t="s">
        <v>498</v>
      </c>
      <c r="E122" s="119"/>
      <c r="F122" s="119"/>
      <c r="G122" s="119"/>
      <c r="H122" s="119"/>
    </row>
    <row r="123" spans="1:8" ht="19.5" x14ac:dyDescent="0.35">
      <c r="A123" s="141" t="s">
        <v>192</v>
      </c>
      <c r="B123" s="141"/>
      <c r="C123" s="136"/>
      <c r="D123" s="138" t="s">
        <v>245</v>
      </c>
      <c r="E123" s="119"/>
      <c r="F123" s="119"/>
      <c r="G123" s="119"/>
      <c r="H123" s="119"/>
    </row>
    <row r="124" spans="1:8" ht="19.5" x14ac:dyDescent="0.35">
      <c r="A124" s="138" t="s">
        <v>503</v>
      </c>
      <c r="B124" s="139"/>
      <c r="C124" s="136"/>
      <c r="D124" s="138" t="s">
        <v>75</v>
      </c>
      <c r="E124" s="119"/>
      <c r="F124" s="119"/>
      <c r="G124" s="119"/>
      <c r="H124" s="119"/>
    </row>
    <row r="125" spans="1:8" ht="19.5" x14ac:dyDescent="0.35">
      <c r="A125" s="143" t="s">
        <v>262</v>
      </c>
      <c r="B125" s="143"/>
      <c r="C125" s="136"/>
      <c r="D125" s="226" t="s">
        <v>65</v>
      </c>
      <c r="E125" s="226"/>
      <c r="F125" s="119"/>
      <c r="G125" s="119"/>
      <c r="H125" s="119"/>
    </row>
    <row r="126" spans="1:8" ht="16.5" x14ac:dyDescent="0.25">
      <c r="A126" s="144"/>
      <c r="B126" s="145"/>
      <c r="C126" s="144"/>
      <c r="D126" s="144" t="s">
        <v>66</v>
      </c>
      <c r="E126" s="145"/>
      <c r="F126" s="119"/>
      <c r="G126" s="119"/>
      <c r="H126" s="119"/>
    </row>
    <row r="130" spans="1:8" s="115" customFormat="1" ht="30" customHeight="1" x14ac:dyDescent="0.2">
      <c r="A130" s="228" t="s">
        <v>268</v>
      </c>
      <c r="B130" s="228"/>
      <c r="C130" s="228"/>
      <c r="D130" s="228"/>
      <c r="E130" s="228"/>
      <c r="F130" s="119"/>
      <c r="G130" s="119"/>
      <c r="H130" s="119"/>
    </row>
    <row r="131" spans="1:8" s="115" customFormat="1" ht="40.5" x14ac:dyDescent="0.2">
      <c r="A131" s="120" t="s">
        <v>307</v>
      </c>
      <c r="B131" s="120" t="s">
        <v>308</v>
      </c>
      <c r="C131" s="121" t="s">
        <v>465</v>
      </c>
      <c r="D131" s="121" t="s">
        <v>464</v>
      </c>
      <c r="E131" s="121" t="s">
        <v>445</v>
      </c>
      <c r="F131" s="119"/>
      <c r="G131" s="119"/>
      <c r="H131" s="119"/>
    </row>
    <row r="132" spans="1:8" s="116" customFormat="1" ht="17.25" customHeight="1" x14ac:dyDescent="0.3">
      <c r="A132" s="122">
        <v>2</v>
      </c>
      <c r="B132" s="76" t="s">
        <v>52</v>
      </c>
      <c r="C132" s="123"/>
      <c r="D132" s="123"/>
      <c r="E132" s="106" t="s">
        <v>153</v>
      </c>
      <c r="F132" s="106" t="s">
        <v>193</v>
      </c>
      <c r="G132" s="124" t="s">
        <v>484</v>
      </c>
      <c r="H132" s="125"/>
    </row>
    <row r="133" spans="1:8" s="117" customFormat="1" ht="17.25" customHeight="1" x14ac:dyDescent="0.3">
      <c r="A133" s="126">
        <v>3</v>
      </c>
      <c r="B133" s="76" t="s">
        <v>53</v>
      </c>
      <c r="C133" s="127"/>
      <c r="D133" s="127"/>
      <c r="E133" s="106" t="s">
        <v>193</v>
      </c>
      <c r="F133" s="106" t="s">
        <v>377</v>
      </c>
      <c r="G133" s="124" t="s">
        <v>485</v>
      </c>
      <c r="H133" s="128"/>
    </row>
    <row r="134" spans="1:8" s="117" customFormat="1" ht="17.25" customHeight="1" x14ac:dyDescent="0.3">
      <c r="A134" s="126">
        <v>4</v>
      </c>
      <c r="B134" s="76" t="s">
        <v>54</v>
      </c>
      <c r="C134" s="127"/>
      <c r="D134" s="127"/>
      <c r="E134" s="106" t="s">
        <v>377</v>
      </c>
      <c r="F134" s="106" t="s">
        <v>211</v>
      </c>
      <c r="G134" s="124" t="s">
        <v>486</v>
      </c>
      <c r="H134" s="128"/>
    </row>
    <row r="135" spans="1:8" s="116" customFormat="1" ht="17.25" customHeight="1" x14ac:dyDescent="0.3">
      <c r="A135" s="122">
        <v>5</v>
      </c>
      <c r="B135" s="112" t="s">
        <v>55</v>
      </c>
      <c r="C135" s="123"/>
      <c r="D135" s="123"/>
      <c r="E135" s="106" t="s">
        <v>211</v>
      </c>
      <c r="F135" s="146" t="s">
        <v>621</v>
      </c>
      <c r="G135" s="124" t="s">
        <v>487</v>
      </c>
      <c r="H135" s="125"/>
    </row>
    <row r="136" spans="1:8" s="118" customFormat="1" ht="17.25" customHeight="1" x14ac:dyDescent="0.3">
      <c r="A136" s="126">
        <v>6</v>
      </c>
      <c r="B136" s="76" t="s">
        <v>56</v>
      </c>
      <c r="C136" s="127"/>
      <c r="D136" s="127"/>
      <c r="E136" s="146" t="s">
        <v>213</v>
      </c>
      <c r="F136" s="106" t="s">
        <v>176</v>
      </c>
      <c r="G136" s="124" t="s">
        <v>488</v>
      </c>
      <c r="H136" s="129"/>
    </row>
    <row r="137" spans="1:8" s="116" customFormat="1" ht="17.25" customHeight="1" x14ac:dyDescent="0.3">
      <c r="A137" s="122">
        <v>7</v>
      </c>
      <c r="B137" s="77" t="s">
        <v>57</v>
      </c>
      <c r="C137" s="127"/>
      <c r="D137" s="127"/>
      <c r="E137" s="105" t="s">
        <v>176</v>
      </c>
      <c r="F137" s="105" t="s">
        <v>617</v>
      </c>
      <c r="G137" s="124" t="s">
        <v>489</v>
      </c>
      <c r="H137" s="125"/>
    </row>
    <row r="138" spans="1:8" s="116" customFormat="1" ht="17.25" customHeight="1" x14ac:dyDescent="0.3">
      <c r="A138" s="122" t="s">
        <v>327</v>
      </c>
      <c r="B138" s="77" t="s">
        <v>58</v>
      </c>
      <c r="C138" s="127"/>
      <c r="D138" s="127"/>
      <c r="E138" s="105" t="s">
        <v>617</v>
      </c>
      <c r="F138" s="105" t="s">
        <v>132</v>
      </c>
      <c r="G138" s="124" t="s">
        <v>490</v>
      </c>
      <c r="H138" s="125"/>
    </row>
    <row r="139" spans="1:8" s="45" customFormat="1" ht="20.25" customHeight="1" x14ac:dyDescent="0.3">
      <c r="A139" s="130"/>
      <c r="B139" s="131"/>
      <c r="C139" s="132"/>
      <c r="D139" s="133"/>
      <c r="E139" s="134"/>
      <c r="F139" s="125"/>
      <c r="G139" s="124" t="s">
        <v>491</v>
      </c>
      <c r="H139" s="125"/>
    </row>
    <row r="140" spans="1:8" s="63" customFormat="1" ht="19.5" x14ac:dyDescent="0.35">
      <c r="A140" s="135" t="s">
        <v>613</v>
      </c>
      <c r="B140" s="135"/>
      <c r="C140" s="136"/>
      <c r="D140" s="229" t="s">
        <v>140</v>
      </c>
      <c r="E140" s="229"/>
      <c r="F140" s="106"/>
      <c r="G140" s="124" t="s">
        <v>492</v>
      </c>
      <c r="H140" s="136"/>
    </row>
    <row r="141" spans="1:8" ht="17.25" customHeight="1" x14ac:dyDescent="0.35">
      <c r="A141" s="137"/>
      <c r="B141" s="137"/>
      <c r="C141" s="136"/>
      <c r="D141" s="138" t="s">
        <v>495</v>
      </c>
      <c r="E141" s="119"/>
      <c r="F141" s="106"/>
      <c r="G141" s="124" t="s">
        <v>493</v>
      </c>
      <c r="H141" s="119" t="s">
        <v>272</v>
      </c>
    </row>
    <row r="142" spans="1:8" ht="18.75" customHeight="1" x14ac:dyDescent="0.35">
      <c r="A142" s="137"/>
      <c r="B142" s="137"/>
      <c r="C142" s="136"/>
      <c r="D142" s="139" t="s">
        <v>62</v>
      </c>
      <c r="E142" s="119"/>
      <c r="F142" s="106"/>
      <c r="G142" s="119"/>
      <c r="H142" s="119"/>
    </row>
    <row r="143" spans="1:8" ht="37.5" customHeight="1" x14ac:dyDescent="0.35">
      <c r="A143" s="140" t="s">
        <v>462</v>
      </c>
      <c r="B143" s="140"/>
      <c r="C143" s="136"/>
      <c r="D143" s="227" t="s">
        <v>202</v>
      </c>
      <c r="E143" s="227"/>
      <c r="F143" s="106" t="s">
        <v>617</v>
      </c>
      <c r="G143" s="119"/>
      <c r="H143" s="119"/>
    </row>
    <row r="144" spans="1:8" ht="16.5" customHeight="1" x14ac:dyDescent="0.35">
      <c r="A144" s="227" t="s">
        <v>130</v>
      </c>
      <c r="B144" s="227"/>
      <c r="C144" s="136"/>
      <c r="D144" s="227" t="s">
        <v>131</v>
      </c>
      <c r="E144" s="227"/>
      <c r="F144" s="106"/>
      <c r="G144" s="119"/>
      <c r="H144" s="119" t="s">
        <v>612</v>
      </c>
    </row>
    <row r="145" spans="1:8" ht="19.5" x14ac:dyDescent="0.35">
      <c r="A145" s="141" t="s">
        <v>154</v>
      </c>
      <c r="B145" s="142"/>
      <c r="C145" s="136"/>
      <c r="D145" s="138" t="s">
        <v>226</v>
      </c>
      <c r="E145" s="119"/>
      <c r="F145" s="105"/>
      <c r="G145" s="119"/>
      <c r="H145" s="119"/>
    </row>
    <row r="146" spans="1:8" ht="19.5" x14ac:dyDescent="0.35">
      <c r="A146" s="138" t="s">
        <v>244</v>
      </c>
      <c r="B146" s="139" t="s">
        <v>623</v>
      </c>
      <c r="C146" s="136"/>
      <c r="D146" s="138" t="s">
        <v>203</v>
      </c>
      <c r="E146" s="119"/>
      <c r="F146" s="105"/>
      <c r="G146" s="119"/>
      <c r="H146" s="119"/>
    </row>
    <row r="147" spans="1:8" ht="19.5" x14ac:dyDescent="0.35">
      <c r="A147" s="138" t="s">
        <v>501</v>
      </c>
      <c r="B147" s="138" t="s">
        <v>98</v>
      </c>
      <c r="C147" s="136"/>
      <c r="D147" s="138" t="s">
        <v>204</v>
      </c>
      <c r="E147" s="119"/>
      <c r="F147" s="119"/>
      <c r="G147" s="119"/>
      <c r="H147" s="119"/>
    </row>
    <row r="148" spans="1:8" ht="19.5" x14ac:dyDescent="0.35">
      <c r="A148" s="141" t="s">
        <v>615</v>
      </c>
      <c r="B148" s="142" t="s">
        <v>206</v>
      </c>
      <c r="C148" s="136"/>
      <c r="D148" s="138" t="s">
        <v>207</v>
      </c>
      <c r="E148" s="119"/>
      <c r="F148" s="119"/>
      <c r="G148" s="119"/>
      <c r="H148" s="119"/>
    </row>
    <row r="149" spans="1:8" ht="19.5" x14ac:dyDescent="0.35">
      <c r="A149" s="141" t="s">
        <v>192</v>
      </c>
      <c r="B149" s="141"/>
      <c r="C149" s="136"/>
      <c r="D149" s="138" t="s">
        <v>245</v>
      </c>
      <c r="E149" s="119"/>
      <c r="F149" s="119"/>
      <c r="G149" s="119"/>
      <c r="H149" s="119"/>
    </row>
    <row r="150" spans="1:8" ht="19.5" x14ac:dyDescent="0.35">
      <c r="A150" s="138" t="s">
        <v>200</v>
      </c>
      <c r="B150" s="139"/>
      <c r="C150" s="136"/>
      <c r="D150" s="138" t="s">
        <v>205</v>
      </c>
      <c r="E150" s="119"/>
      <c r="F150" s="119"/>
      <c r="G150" s="119"/>
      <c r="H150" s="119"/>
    </row>
    <row r="151" spans="1:8" ht="19.5" x14ac:dyDescent="0.35">
      <c r="A151" s="143" t="s">
        <v>262</v>
      </c>
      <c r="B151" s="143"/>
      <c r="C151" s="136"/>
      <c r="D151" s="226" t="s">
        <v>65</v>
      </c>
      <c r="E151" s="226"/>
      <c r="F151" s="119"/>
      <c r="G151" s="119"/>
      <c r="H151" s="119"/>
    </row>
    <row r="152" spans="1:8" ht="16.5" x14ac:dyDescent="0.25">
      <c r="A152" s="144"/>
      <c r="B152" s="145"/>
      <c r="C152" s="144"/>
      <c r="D152" s="144" t="s">
        <v>620</v>
      </c>
      <c r="E152" s="145"/>
      <c r="F152" s="119"/>
      <c r="G152" s="119"/>
      <c r="H152" s="119"/>
    </row>
    <row r="153" spans="1:8" ht="16.5" x14ac:dyDescent="0.25">
      <c r="A153" s="144"/>
      <c r="B153" s="145"/>
      <c r="C153" s="144"/>
      <c r="D153" s="144"/>
      <c r="E153" s="145"/>
      <c r="F153" s="119"/>
      <c r="G153" s="119"/>
      <c r="H153" s="119"/>
    </row>
    <row r="154" spans="1:8" s="115" customFormat="1" ht="30" customHeight="1" x14ac:dyDescent="0.2">
      <c r="A154" s="228" t="s">
        <v>268</v>
      </c>
      <c r="B154" s="228"/>
      <c r="C154" s="228"/>
      <c r="D154" s="228"/>
      <c r="E154" s="228"/>
      <c r="F154" s="119"/>
      <c r="G154" s="119"/>
      <c r="H154" s="119"/>
    </row>
    <row r="155" spans="1:8" s="115" customFormat="1" ht="40.5" x14ac:dyDescent="0.2">
      <c r="A155" s="120" t="s">
        <v>307</v>
      </c>
      <c r="B155" s="120" t="s">
        <v>308</v>
      </c>
      <c r="C155" s="121" t="s">
        <v>465</v>
      </c>
      <c r="D155" s="121" t="s">
        <v>464</v>
      </c>
      <c r="E155" s="121" t="s">
        <v>445</v>
      </c>
      <c r="F155" s="119"/>
      <c r="G155" s="119"/>
      <c r="H155" s="119"/>
    </row>
    <row r="156" spans="1:8" s="116" customFormat="1" ht="17.25" customHeight="1" x14ac:dyDescent="0.3">
      <c r="A156" s="122">
        <v>2</v>
      </c>
      <c r="B156" s="76" t="s">
        <v>59</v>
      </c>
      <c r="C156" s="123"/>
      <c r="D156" s="123"/>
      <c r="E156" s="106" t="s">
        <v>132</v>
      </c>
      <c r="F156" s="106" t="s">
        <v>153</v>
      </c>
      <c r="G156" s="124" t="s">
        <v>484</v>
      </c>
      <c r="H156" s="125"/>
    </row>
    <row r="157" spans="1:8" s="117" customFormat="1" ht="17.25" customHeight="1" x14ac:dyDescent="0.3">
      <c r="A157" s="126">
        <v>3</v>
      </c>
      <c r="B157" s="76" t="s">
        <v>60</v>
      </c>
      <c r="C157" s="127"/>
      <c r="D157" s="127"/>
      <c r="E157" s="106" t="s">
        <v>153</v>
      </c>
      <c r="F157" s="106" t="s">
        <v>193</v>
      </c>
      <c r="G157" s="124" t="s">
        <v>485</v>
      </c>
      <c r="H157" s="128"/>
    </row>
    <row r="158" spans="1:8" s="117" customFormat="1" ht="17.25" customHeight="1" x14ac:dyDescent="0.3">
      <c r="A158" s="126">
        <v>4</v>
      </c>
      <c r="B158" s="76" t="s">
        <v>61</v>
      </c>
      <c r="C158" s="127"/>
      <c r="D158" s="127"/>
      <c r="E158" s="106" t="s">
        <v>193</v>
      </c>
      <c r="F158" s="106" t="s">
        <v>377</v>
      </c>
      <c r="G158" s="124" t="s">
        <v>486</v>
      </c>
      <c r="H158" s="128"/>
    </row>
    <row r="159" spans="1:8" s="116" customFormat="1" ht="17.25" customHeight="1" x14ac:dyDescent="0.3">
      <c r="A159" s="122">
        <v>5</v>
      </c>
      <c r="B159" s="112" t="s">
        <v>76</v>
      </c>
      <c r="C159" s="123"/>
      <c r="D159" s="123"/>
      <c r="E159" s="106" t="s">
        <v>377</v>
      </c>
      <c r="F159" s="106" t="s">
        <v>211</v>
      </c>
      <c r="G159" s="124" t="s">
        <v>487</v>
      </c>
      <c r="H159" s="125"/>
    </row>
    <row r="160" spans="1:8" s="118" customFormat="1" ht="17.25" customHeight="1" x14ac:dyDescent="0.3">
      <c r="A160" s="126">
        <v>6</v>
      </c>
      <c r="B160" s="76" t="s">
        <v>77</v>
      </c>
      <c r="C160" s="127"/>
      <c r="D160" s="127"/>
      <c r="E160" s="106" t="s">
        <v>211</v>
      </c>
      <c r="F160" s="146" t="s">
        <v>213</v>
      </c>
      <c r="G160" s="124" t="s">
        <v>488</v>
      </c>
      <c r="H160" s="129"/>
    </row>
    <row r="161" spans="1:8" s="116" customFormat="1" ht="17.25" customHeight="1" x14ac:dyDescent="0.3">
      <c r="A161" s="122">
        <v>7</v>
      </c>
      <c r="B161" s="77" t="s">
        <v>78</v>
      </c>
      <c r="C161" s="127"/>
      <c r="D161" s="127"/>
      <c r="E161" s="147" t="s">
        <v>213</v>
      </c>
      <c r="F161" s="105" t="s">
        <v>176</v>
      </c>
      <c r="G161" s="124" t="s">
        <v>489</v>
      </c>
      <c r="H161" s="125"/>
    </row>
    <row r="162" spans="1:8" s="116" customFormat="1" ht="17.25" customHeight="1" x14ac:dyDescent="0.3">
      <c r="A162" s="122" t="s">
        <v>327</v>
      </c>
      <c r="B162" s="77" t="s">
        <v>79</v>
      </c>
      <c r="C162" s="127"/>
      <c r="D162" s="127"/>
      <c r="E162" s="105" t="s">
        <v>176</v>
      </c>
      <c r="F162" s="105" t="s">
        <v>617</v>
      </c>
      <c r="G162" s="124" t="s">
        <v>490</v>
      </c>
      <c r="H162" s="125"/>
    </row>
    <row r="163" spans="1:8" s="45" customFormat="1" ht="20.25" customHeight="1" x14ac:dyDescent="0.3">
      <c r="A163" s="130"/>
      <c r="B163" s="131"/>
      <c r="C163" s="132"/>
      <c r="D163" s="133"/>
      <c r="E163" s="134"/>
      <c r="F163" s="125"/>
      <c r="G163" s="124" t="s">
        <v>491</v>
      </c>
      <c r="H163" s="125"/>
    </row>
    <row r="164" spans="1:8" s="63" customFormat="1" ht="19.5" x14ac:dyDescent="0.35">
      <c r="A164" s="135" t="s">
        <v>613</v>
      </c>
      <c r="B164" s="135"/>
      <c r="C164" s="136"/>
      <c r="D164" s="229" t="s">
        <v>140</v>
      </c>
      <c r="E164" s="229"/>
      <c r="F164" s="106"/>
      <c r="G164" s="124" t="s">
        <v>492</v>
      </c>
      <c r="H164" s="136"/>
    </row>
    <row r="165" spans="1:8" ht="17.25" customHeight="1" x14ac:dyDescent="0.35">
      <c r="A165" s="137"/>
      <c r="B165" s="137"/>
      <c r="C165" s="136"/>
      <c r="D165" s="138" t="s">
        <v>495</v>
      </c>
      <c r="E165" s="119"/>
      <c r="F165" s="106"/>
      <c r="G165" s="124" t="s">
        <v>493</v>
      </c>
      <c r="H165" s="119" t="s">
        <v>272</v>
      </c>
    </row>
    <row r="166" spans="1:8" ht="18.75" customHeight="1" x14ac:dyDescent="0.35">
      <c r="A166" s="137"/>
      <c r="B166" s="137"/>
      <c r="C166" s="136"/>
      <c r="D166" s="139" t="s">
        <v>62</v>
      </c>
      <c r="E166" s="119"/>
      <c r="F166" s="106"/>
      <c r="G166" s="119"/>
      <c r="H166" s="119"/>
    </row>
    <row r="167" spans="1:8" ht="37.5" customHeight="1" x14ac:dyDescent="0.35">
      <c r="A167" s="140" t="s">
        <v>462</v>
      </c>
      <c r="B167" s="140"/>
      <c r="C167" s="136"/>
      <c r="D167" s="227" t="s">
        <v>291</v>
      </c>
      <c r="E167" s="227"/>
      <c r="F167" s="106" t="s">
        <v>617</v>
      </c>
      <c r="G167" s="119"/>
      <c r="H167" s="119"/>
    </row>
    <row r="168" spans="1:8" ht="16.5" customHeight="1" x14ac:dyDescent="0.35">
      <c r="A168" s="227" t="s">
        <v>282</v>
      </c>
      <c r="B168" s="227"/>
      <c r="C168" s="136"/>
      <c r="D168" s="227" t="s">
        <v>289</v>
      </c>
      <c r="E168" s="227"/>
      <c r="F168" s="106"/>
      <c r="G168" s="119"/>
      <c r="H168" s="119" t="s">
        <v>612</v>
      </c>
    </row>
    <row r="169" spans="1:8" ht="19.5" x14ac:dyDescent="0.35">
      <c r="A169" s="141" t="s">
        <v>154</v>
      </c>
      <c r="B169" s="142"/>
      <c r="C169" s="136"/>
      <c r="D169" s="138" t="s">
        <v>283</v>
      </c>
      <c r="E169" s="119"/>
      <c r="F169" s="105"/>
      <c r="G169" s="119"/>
      <c r="H169" s="119"/>
    </row>
    <row r="170" spans="1:8" ht="19.5" x14ac:dyDescent="0.35">
      <c r="A170" s="138" t="s">
        <v>244</v>
      </c>
      <c r="B170" s="139"/>
      <c r="C170" s="136"/>
      <c r="D170" s="138" t="s">
        <v>288</v>
      </c>
      <c r="E170" s="119"/>
      <c r="F170" s="105"/>
      <c r="G170" s="119"/>
      <c r="H170" s="119"/>
    </row>
    <row r="171" spans="1:8" ht="19.5" x14ac:dyDescent="0.35">
      <c r="A171" s="138" t="s">
        <v>501</v>
      </c>
      <c r="B171" s="138" t="s">
        <v>284</v>
      </c>
      <c r="C171" s="136"/>
      <c r="D171" s="138" t="s">
        <v>285</v>
      </c>
      <c r="E171" s="119"/>
      <c r="F171" s="119"/>
      <c r="G171" s="119"/>
      <c r="H171" s="119"/>
    </row>
    <row r="172" spans="1:8" ht="19.5" x14ac:dyDescent="0.35">
      <c r="A172" s="141" t="s">
        <v>615</v>
      </c>
      <c r="B172" s="142"/>
      <c r="C172" s="136"/>
      <c r="D172" s="138" t="s">
        <v>286</v>
      </c>
      <c r="E172" s="119"/>
      <c r="F172" s="119"/>
      <c r="G172" s="119"/>
      <c r="H172" s="119"/>
    </row>
    <row r="173" spans="1:8" ht="19.5" x14ac:dyDescent="0.35">
      <c r="A173" s="141" t="s">
        <v>192</v>
      </c>
      <c r="B173" s="141"/>
      <c r="C173" s="136"/>
      <c r="D173" s="138" t="s">
        <v>245</v>
      </c>
      <c r="E173" s="119"/>
      <c r="F173" s="119"/>
      <c r="G173" s="119"/>
      <c r="H173" s="119"/>
    </row>
    <row r="174" spans="1:8" ht="19.5" x14ac:dyDescent="0.35">
      <c r="A174" s="138" t="s">
        <v>463</v>
      </c>
      <c r="B174" s="139" t="s">
        <v>440</v>
      </c>
      <c r="C174" s="136"/>
      <c r="D174" s="138" t="s">
        <v>287</v>
      </c>
      <c r="E174" s="119"/>
      <c r="F174" s="119"/>
      <c r="G174" s="119"/>
      <c r="H174" s="119"/>
    </row>
    <row r="175" spans="1:8" ht="19.5" x14ac:dyDescent="0.35">
      <c r="A175" s="143" t="s">
        <v>262</v>
      </c>
      <c r="B175" s="143"/>
      <c r="C175" s="136"/>
      <c r="D175" s="226" t="s">
        <v>65</v>
      </c>
      <c r="E175" s="226"/>
      <c r="F175" s="119"/>
      <c r="G175" s="119"/>
      <c r="H175" s="119"/>
    </row>
    <row r="176" spans="1:8" ht="16.5" x14ac:dyDescent="0.25">
      <c r="A176" s="144"/>
      <c r="B176" s="145"/>
      <c r="C176" s="144"/>
      <c r="D176" s="144" t="s">
        <v>620</v>
      </c>
      <c r="E176" s="145"/>
      <c r="F176" s="119"/>
      <c r="G176" s="119"/>
      <c r="H176" s="119"/>
    </row>
    <row r="177" spans="1:8" ht="16.5" x14ac:dyDescent="0.25">
      <c r="A177" s="144"/>
      <c r="B177" s="145"/>
      <c r="C177" s="144"/>
      <c r="D177" s="144"/>
      <c r="E177" s="145"/>
      <c r="F177" s="119"/>
      <c r="G177" s="119"/>
      <c r="H177" s="119"/>
    </row>
    <row r="178" spans="1:8" s="115" customFormat="1" ht="30" customHeight="1" x14ac:dyDescent="0.2">
      <c r="A178" s="228" t="s">
        <v>268</v>
      </c>
      <c r="B178" s="228"/>
      <c r="C178" s="228"/>
      <c r="D178" s="228"/>
      <c r="E178" s="228"/>
      <c r="F178" s="119"/>
      <c r="G178" s="119"/>
      <c r="H178" s="119"/>
    </row>
    <row r="179" spans="1:8" s="115" customFormat="1" ht="40.5" x14ac:dyDescent="0.2">
      <c r="A179" s="120" t="s">
        <v>307</v>
      </c>
      <c r="B179" s="120" t="s">
        <v>308</v>
      </c>
      <c r="C179" s="121" t="s">
        <v>465</v>
      </c>
      <c r="D179" s="121" t="s">
        <v>464</v>
      </c>
      <c r="E179" s="121" t="s">
        <v>445</v>
      </c>
      <c r="F179" s="119"/>
      <c r="G179" s="119"/>
      <c r="H179" s="119"/>
    </row>
    <row r="180" spans="1:8" s="116" customFormat="1" ht="17.25" customHeight="1" x14ac:dyDescent="0.3">
      <c r="A180" s="122">
        <v>2</v>
      </c>
      <c r="B180" s="76" t="s">
        <v>80</v>
      </c>
      <c r="C180" s="123"/>
      <c r="D180" s="123"/>
      <c r="E180" s="106" t="s">
        <v>617</v>
      </c>
      <c r="F180" s="106" t="s">
        <v>153</v>
      </c>
      <c r="G180" s="124" t="s">
        <v>484</v>
      </c>
      <c r="H180" s="125"/>
    </row>
    <row r="181" spans="1:8" s="117" customFormat="1" ht="17.25" customHeight="1" x14ac:dyDescent="0.3">
      <c r="A181" s="126">
        <v>3</v>
      </c>
      <c r="B181" s="76" t="s">
        <v>83</v>
      </c>
      <c r="C181" s="127"/>
      <c r="D181" s="127"/>
      <c r="E181" s="106" t="s">
        <v>132</v>
      </c>
      <c r="F181" s="106" t="s">
        <v>193</v>
      </c>
      <c r="G181" s="124" t="s">
        <v>485</v>
      </c>
      <c r="H181" s="128"/>
    </row>
    <row r="182" spans="1:8" s="117" customFormat="1" ht="17.25" customHeight="1" x14ac:dyDescent="0.3">
      <c r="A182" s="126">
        <v>4</v>
      </c>
      <c r="B182" s="76" t="s">
        <v>84</v>
      </c>
      <c r="C182" s="127"/>
      <c r="D182" s="127"/>
      <c r="E182" s="106" t="s">
        <v>153</v>
      </c>
      <c r="F182" s="106" t="s">
        <v>377</v>
      </c>
      <c r="G182" s="124" t="s">
        <v>486</v>
      </c>
      <c r="H182" s="128"/>
    </row>
    <row r="183" spans="1:8" s="116" customFormat="1" ht="17.25" customHeight="1" x14ac:dyDescent="0.3">
      <c r="A183" s="122">
        <v>5</v>
      </c>
      <c r="B183" s="76" t="s">
        <v>85</v>
      </c>
      <c r="C183" s="123"/>
      <c r="D183" s="123"/>
      <c r="E183" s="106" t="s">
        <v>193</v>
      </c>
      <c r="F183" s="106" t="s">
        <v>211</v>
      </c>
      <c r="G183" s="124" t="s">
        <v>487</v>
      </c>
      <c r="H183" s="125"/>
    </row>
    <row r="184" spans="1:8" s="118" customFormat="1" ht="17.25" customHeight="1" x14ac:dyDescent="0.3">
      <c r="A184" s="126">
        <v>6</v>
      </c>
      <c r="B184" s="76" t="s">
        <v>86</v>
      </c>
      <c r="C184" s="127"/>
      <c r="D184" s="127"/>
      <c r="E184" s="106" t="s">
        <v>377</v>
      </c>
      <c r="F184" s="146" t="s">
        <v>213</v>
      </c>
      <c r="G184" s="124" t="s">
        <v>488</v>
      </c>
      <c r="H184" s="129"/>
    </row>
    <row r="185" spans="1:8" s="116" customFormat="1" ht="17.25" customHeight="1" x14ac:dyDescent="0.3">
      <c r="A185" s="122">
        <v>7</v>
      </c>
      <c r="B185" s="77" t="s">
        <v>87</v>
      </c>
      <c r="C185" s="127"/>
      <c r="D185" s="127"/>
      <c r="E185" s="105" t="s">
        <v>211</v>
      </c>
      <c r="F185" s="105" t="s">
        <v>176</v>
      </c>
      <c r="G185" s="124" t="s">
        <v>489</v>
      </c>
      <c r="H185" s="125"/>
    </row>
    <row r="186" spans="1:8" s="116" customFormat="1" ht="17.25" customHeight="1" x14ac:dyDescent="0.3">
      <c r="A186" s="122" t="s">
        <v>327</v>
      </c>
      <c r="B186" s="77" t="s">
        <v>88</v>
      </c>
      <c r="C186" s="127"/>
      <c r="D186" s="127"/>
      <c r="E186" s="147" t="s">
        <v>213</v>
      </c>
      <c r="F186" s="105" t="s">
        <v>617</v>
      </c>
      <c r="G186" s="124" t="s">
        <v>490</v>
      </c>
      <c r="H186" s="125"/>
    </row>
    <row r="187" spans="1:8" s="45" customFormat="1" ht="20.25" customHeight="1" x14ac:dyDescent="0.3">
      <c r="A187" s="130"/>
      <c r="B187" s="131"/>
      <c r="C187" s="132"/>
      <c r="D187" s="133"/>
      <c r="E187" s="134"/>
      <c r="F187" s="125"/>
      <c r="G187" s="124" t="s">
        <v>491</v>
      </c>
      <c r="H187" s="125"/>
    </row>
    <row r="188" spans="1:8" s="63" customFormat="1" ht="19.5" x14ac:dyDescent="0.35">
      <c r="A188" s="135" t="s">
        <v>613</v>
      </c>
      <c r="B188" s="135"/>
      <c r="C188" s="136"/>
      <c r="D188" s="229" t="s">
        <v>140</v>
      </c>
      <c r="E188" s="229"/>
      <c r="F188" s="106"/>
      <c r="G188" s="124" t="s">
        <v>492</v>
      </c>
      <c r="H188" s="136"/>
    </row>
    <row r="189" spans="1:8" ht="17.25" customHeight="1" x14ac:dyDescent="0.35">
      <c r="A189" s="137"/>
      <c r="B189" s="137"/>
      <c r="C189" s="136"/>
      <c r="D189" s="138" t="s">
        <v>570</v>
      </c>
      <c r="E189" s="119"/>
      <c r="F189" s="106"/>
      <c r="G189" s="124" t="s">
        <v>493</v>
      </c>
      <c r="H189" s="119" t="s">
        <v>272</v>
      </c>
    </row>
    <row r="190" spans="1:8" ht="18.75" customHeight="1" x14ac:dyDescent="0.35">
      <c r="A190" s="137"/>
      <c r="B190" s="137"/>
      <c r="C190" s="136"/>
      <c r="D190" s="139" t="s">
        <v>62</v>
      </c>
      <c r="E190" s="119"/>
      <c r="F190" s="106"/>
      <c r="G190" s="119"/>
      <c r="H190" s="119"/>
    </row>
    <row r="191" spans="1:8" ht="37.5" customHeight="1" x14ac:dyDescent="0.35">
      <c r="A191" s="140" t="s">
        <v>462</v>
      </c>
      <c r="B191" s="140"/>
      <c r="C191" s="136"/>
      <c r="D191" s="227" t="s">
        <v>569</v>
      </c>
      <c r="E191" s="227"/>
      <c r="F191" s="106" t="s">
        <v>617</v>
      </c>
      <c r="G191" s="119"/>
      <c r="H191" s="119"/>
    </row>
    <row r="192" spans="1:8" ht="16.5" customHeight="1" x14ac:dyDescent="0.35">
      <c r="A192" s="227" t="s">
        <v>282</v>
      </c>
      <c r="B192" s="227"/>
      <c r="C192" s="136"/>
      <c r="D192" s="227" t="s">
        <v>289</v>
      </c>
      <c r="E192" s="227"/>
      <c r="F192" s="106"/>
      <c r="G192" s="119"/>
      <c r="H192" s="119" t="s">
        <v>612</v>
      </c>
    </row>
    <row r="193" spans="1:8" ht="19.5" x14ac:dyDescent="0.35">
      <c r="A193" s="141" t="s">
        <v>154</v>
      </c>
      <c r="B193" s="142"/>
      <c r="C193" s="136"/>
      <c r="D193" s="138" t="s">
        <v>283</v>
      </c>
      <c r="E193" s="119"/>
      <c r="F193" s="105"/>
      <c r="G193" s="119"/>
      <c r="H193" s="119"/>
    </row>
    <row r="194" spans="1:8" ht="19.5" x14ac:dyDescent="0.35">
      <c r="A194" s="138" t="s">
        <v>244</v>
      </c>
      <c r="B194" s="139"/>
      <c r="C194" s="136"/>
      <c r="D194" s="138" t="s">
        <v>568</v>
      </c>
      <c r="E194" s="119"/>
      <c r="F194" s="105"/>
      <c r="G194" s="119"/>
      <c r="H194" s="119"/>
    </row>
    <row r="195" spans="1:8" ht="19.5" x14ac:dyDescent="0.35">
      <c r="A195" s="138" t="s">
        <v>501</v>
      </c>
      <c r="B195" s="138" t="s">
        <v>284</v>
      </c>
      <c r="C195" s="136"/>
      <c r="D195" s="138" t="s">
        <v>285</v>
      </c>
      <c r="E195" s="119"/>
      <c r="F195" s="119"/>
      <c r="G195" s="119"/>
      <c r="H195" s="119"/>
    </row>
    <row r="196" spans="1:8" ht="19.5" x14ac:dyDescent="0.35">
      <c r="A196" s="141" t="s">
        <v>615</v>
      </c>
      <c r="B196" s="142"/>
      <c r="C196" s="136"/>
      <c r="D196" s="138" t="s">
        <v>567</v>
      </c>
      <c r="E196" s="119"/>
      <c r="F196" s="119"/>
      <c r="G196" s="119"/>
      <c r="H196" s="119"/>
    </row>
    <row r="197" spans="1:8" ht="19.5" x14ac:dyDescent="0.35">
      <c r="A197" s="141" t="s">
        <v>192</v>
      </c>
      <c r="B197" s="141"/>
      <c r="C197" s="136"/>
      <c r="D197" s="138" t="s">
        <v>245</v>
      </c>
      <c r="E197" s="119"/>
      <c r="F197" s="119"/>
      <c r="G197" s="119"/>
      <c r="H197" s="119"/>
    </row>
    <row r="198" spans="1:8" ht="19.5" x14ac:dyDescent="0.35">
      <c r="A198" s="138" t="s">
        <v>463</v>
      </c>
      <c r="B198" s="139" t="s">
        <v>440</v>
      </c>
      <c r="C198" s="136"/>
      <c r="D198" s="138" t="s">
        <v>287</v>
      </c>
      <c r="E198" s="119"/>
      <c r="F198" s="119"/>
      <c r="G198" s="119"/>
      <c r="H198" s="119"/>
    </row>
    <row r="199" spans="1:8" ht="19.5" x14ac:dyDescent="0.35">
      <c r="A199" s="143" t="s">
        <v>262</v>
      </c>
      <c r="B199" s="143"/>
      <c r="C199" s="136"/>
      <c r="D199" s="226" t="s">
        <v>65</v>
      </c>
      <c r="E199" s="226"/>
      <c r="F199" s="119"/>
      <c r="G199" s="119"/>
      <c r="H199" s="119"/>
    </row>
    <row r="200" spans="1:8" ht="16.5" x14ac:dyDescent="0.25">
      <c r="A200" s="144"/>
      <c r="B200" s="145"/>
      <c r="C200" s="144"/>
      <c r="D200" s="144" t="s">
        <v>620</v>
      </c>
      <c r="E200" s="145"/>
      <c r="F200" s="119"/>
      <c r="G200" s="119"/>
      <c r="H200" s="119"/>
    </row>
    <row r="201" spans="1:8" ht="16.5" x14ac:dyDescent="0.25">
      <c r="A201" s="144"/>
      <c r="B201" s="145"/>
      <c r="C201" s="144"/>
      <c r="D201" s="144"/>
      <c r="E201" s="145"/>
      <c r="F201" s="119"/>
      <c r="G201" s="119"/>
      <c r="H201" s="119"/>
    </row>
    <row r="202" spans="1:8" s="115" customFormat="1" ht="30" customHeight="1" x14ac:dyDescent="0.2">
      <c r="A202" s="228" t="s">
        <v>268</v>
      </c>
      <c r="B202" s="228"/>
      <c r="C202" s="228"/>
      <c r="D202" s="228"/>
      <c r="E202" s="228"/>
      <c r="F202" s="119"/>
      <c r="G202" s="119"/>
      <c r="H202" s="119"/>
    </row>
    <row r="203" spans="1:8" s="115" customFormat="1" ht="40.5" x14ac:dyDescent="0.2">
      <c r="A203" s="120" t="s">
        <v>307</v>
      </c>
      <c r="B203" s="120" t="s">
        <v>308</v>
      </c>
      <c r="C203" s="121" t="s">
        <v>465</v>
      </c>
      <c r="D203" s="121" t="s">
        <v>464</v>
      </c>
      <c r="E203" s="121" t="s">
        <v>445</v>
      </c>
      <c r="F203" s="119"/>
      <c r="G203" s="119"/>
      <c r="H203" s="119"/>
    </row>
    <row r="204" spans="1:8" s="116" customFormat="1" ht="17.25" customHeight="1" x14ac:dyDescent="0.3">
      <c r="A204" s="122">
        <v>2</v>
      </c>
      <c r="B204" s="76" t="s">
        <v>89</v>
      </c>
      <c r="C204" s="123"/>
      <c r="D204" s="123"/>
      <c r="E204" s="106" t="s">
        <v>114</v>
      </c>
      <c r="F204" s="106" t="s">
        <v>153</v>
      </c>
      <c r="G204" s="124" t="s">
        <v>484</v>
      </c>
      <c r="H204" s="125"/>
    </row>
    <row r="205" spans="1:8" s="117" customFormat="1" ht="17.25" customHeight="1" x14ac:dyDescent="0.3">
      <c r="A205" s="126">
        <v>3</v>
      </c>
      <c r="B205" s="76" t="s">
        <v>90</v>
      </c>
      <c r="C205" s="127"/>
      <c r="D205" s="127"/>
      <c r="E205" s="106" t="s">
        <v>617</v>
      </c>
      <c r="F205" s="106" t="s">
        <v>193</v>
      </c>
      <c r="G205" s="124" t="s">
        <v>485</v>
      </c>
      <c r="H205" s="128"/>
    </row>
    <row r="206" spans="1:8" s="117" customFormat="1" ht="17.25" customHeight="1" x14ac:dyDescent="0.3">
      <c r="A206" s="126">
        <v>4</v>
      </c>
      <c r="B206" s="76" t="s">
        <v>91</v>
      </c>
      <c r="C206" s="127"/>
      <c r="D206" s="127"/>
      <c r="E206" s="106" t="s">
        <v>132</v>
      </c>
      <c r="F206" s="106" t="s">
        <v>377</v>
      </c>
      <c r="G206" s="124" t="s">
        <v>486</v>
      </c>
      <c r="H206" s="128"/>
    </row>
    <row r="207" spans="1:8" s="116" customFormat="1" ht="17.25" customHeight="1" x14ac:dyDescent="0.3">
      <c r="A207" s="122">
        <v>5</v>
      </c>
      <c r="B207" s="76" t="s">
        <v>92</v>
      </c>
      <c r="C207" s="123"/>
      <c r="D207" s="123"/>
      <c r="E207" s="106" t="s">
        <v>153</v>
      </c>
      <c r="F207" s="106" t="s">
        <v>211</v>
      </c>
      <c r="G207" s="124" t="s">
        <v>487</v>
      </c>
      <c r="H207" s="125"/>
    </row>
    <row r="208" spans="1:8" s="118" customFormat="1" ht="17.25" customHeight="1" x14ac:dyDescent="0.3">
      <c r="A208" s="126">
        <v>6</v>
      </c>
      <c r="B208" s="76" t="s">
        <v>93</v>
      </c>
      <c r="C208" s="127"/>
      <c r="D208" s="127"/>
      <c r="E208" s="106" t="s">
        <v>193</v>
      </c>
      <c r="F208" s="146" t="s">
        <v>213</v>
      </c>
      <c r="G208" s="124" t="s">
        <v>488</v>
      </c>
      <c r="H208" s="129"/>
    </row>
    <row r="209" spans="1:8" s="116" customFormat="1" ht="17.25" customHeight="1" x14ac:dyDescent="0.3">
      <c r="A209" s="122">
        <v>7</v>
      </c>
      <c r="B209" s="77" t="s">
        <v>94</v>
      </c>
      <c r="C209" s="127"/>
      <c r="D209" s="127"/>
      <c r="E209" s="105" t="s">
        <v>377</v>
      </c>
      <c r="F209" s="105" t="s">
        <v>176</v>
      </c>
      <c r="G209" s="124" t="s">
        <v>489</v>
      </c>
      <c r="H209" s="125"/>
    </row>
    <row r="210" spans="1:8" s="116" customFormat="1" ht="17.25" customHeight="1" x14ac:dyDescent="0.3">
      <c r="A210" s="122" t="s">
        <v>327</v>
      </c>
      <c r="B210" s="77" t="s">
        <v>95</v>
      </c>
      <c r="C210" s="127"/>
      <c r="D210" s="127"/>
      <c r="E210" s="105" t="s">
        <v>211</v>
      </c>
      <c r="F210" s="105" t="s">
        <v>617</v>
      </c>
      <c r="G210" s="124" t="s">
        <v>490</v>
      </c>
      <c r="H210" s="125"/>
    </row>
    <row r="211" spans="1:8" s="45" customFormat="1" ht="20.25" customHeight="1" x14ac:dyDescent="0.3">
      <c r="A211" s="130"/>
      <c r="B211" s="131"/>
      <c r="C211" s="132"/>
      <c r="D211" s="133"/>
      <c r="E211" s="134"/>
      <c r="F211" s="125"/>
      <c r="G211" s="124" t="s">
        <v>491</v>
      </c>
      <c r="H211" s="125"/>
    </row>
    <row r="212" spans="1:8" s="63" customFormat="1" ht="19.5" x14ac:dyDescent="0.35">
      <c r="A212" s="135" t="s">
        <v>613</v>
      </c>
      <c r="B212" s="135"/>
      <c r="C212" s="136"/>
      <c r="D212" s="229" t="s">
        <v>140</v>
      </c>
      <c r="E212" s="229"/>
      <c r="F212" s="106"/>
      <c r="G212" s="124" t="s">
        <v>492</v>
      </c>
      <c r="H212" s="136"/>
    </row>
    <row r="213" spans="1:8" ht="17.25" customHeight="1" x14ac:dyDescent="0.35">
      <c r="A213" s="137"/>
      <c r="B213" s="137"/>
      <c r="C213" s="136"/>
      <c r="D213" s="138" t="s">
        <v>116</v>
      </c>
      <c r="E213" s="119"/>
      <c r="F213" s="106"/>
      <c r="G213" s="124" t="s">
        <v>493</v>
      </c>
      <c r="H213" s="119" t="s">
        <v>272</v>
      </c>
    </row>
    <row r="214" spans="1:8" ht="18.75" customHeight="1" x14ac:dyDescent="0.35">
      <c r="A214" s="137"/>
      <c r="B214" s="137"/>
      <c r="C214" s="136"/>
      <c r="D214" s="139" t="s">
        <v>62</v>
      </c>
      <c r="E214" s="119"/>
      <c r="F214" s="106"/>
      <c r="G214" s="119"/>
      <c r="H214" s="119"/>
    </row>
    <row r="215" spans="1:8" ht="37.5" customHeight="1" x14ac:dyDescent="0.35">
      <c r="A215" s="140" t="s">
        <v>462</v>
      </c>
      <c r="B215" s="140"/>
      <c r="C215" s="136"/>
      <c r="D215" s="227" t="s">
        <v>115</v>
      </c>
      <c r="E215" s="227"/>
      <c r="F215" s="106" t="s">
        <v>617</v>
      </c>
      <c r="G215" s="119"/>
      <c r="H215" s="119"/>
    </row>
    <row r="216" spans="1:8" ht="16.5" customHeight="1" x14ac:dyDescent="0.35">
      <c r="A216" s="227" t="s">
        <v>282</v>
      </c>
      <c r="B216" s="227"/>
      <c r="C216" s="136"/>
      <c r="D216" s="227" t="s">
        <v>118</v>
      </c>
      <c r="E216" s="227"/>
      <c r="F216" s="106"/>
      <c r="G216" s="119"/>
      <c r="H216" s="119" t="s">
        <v>612</v>
      </c>
    </row>
    <row r="217" spans="1:8" ht="19.5" x14ac:dyDescent="0.35">
      <c r="A217" s="141" t="s">
        <v>154</v>
      </c>
      <c r="B217" s="142" t="s">
        <v>136</v>
      </c>
      <c r="C217" s="136"/>
      <c r="D217" s="138" t="s">
        <v>119</v>
      </c>
      <c r="E217" s="119"/>
      <c r="F217" s="105"/>
      <c r="G217" s="119"/>
      <c r="H217" s="119"/>
    </row>
    <row r="218" spans="1:8" ht="19.5" x14ac:dyDescent="0.35">
      <c r="A218" s="138" t="s">
        <v>244</v>
      </c>
      <c r="B218" s="139"/>
      <c r="C218" s="136"/>
      <c r="D218" s="138" t="s">
        <v>117</v>
      </c>
      <c r="E218" s="119"/>
      <c r="F218" s="105"/>
      <c r="G218" s="119"/>
      <c r="H218" s="119"/>
    </row>
    <row r="219" spans="1:8" ht="19.5" x14ac:dyDescent="0.35">
      <c r="A219" s="138" t="s">
        <v>501</v>
      </c>
      <c r="B219" s="138" t="s">
        <v>284</v>
      </c>
      <c r="C219" s="136"/>
      <c r="D219" s="138" t="s">
        <v>285</v>
      </c>
      <c r="E219" s="119"/>
      <c r="F219" s="119"/>
      <c r="G219" s="119"/>
      <c r="H219" s="119"/>
    </row>
    <row r="220" spans="1:8" ht="19.5" x14ac:dyDescent="0.35">
      <c r="A220" s="141" t="s">
        <v>615</v>
      </c>
      <c r="B220" s="142"/>
      <c r="C220" s="136"/>
      <c r="D220" s="138" t="s">
        <v>567</v>
      </c>
      <c r="E220" s="119"/>
      <c r="F220" s="119"/>
      <c r="G220" s="119"/>
      <c r="H220" s="119"/>
    </row>
    <row r="221" spans="1:8" ht="19.5" x14ac:dyDescent="0.35">
      <c r="A221" s="141" t="s">
        <v>192</v>
      </c>
      <c r="B221" s="141"/>
      <c r="C221" s="136"/>
      <c r="D221" s="138" t="s">
        <v>245</v>
      </c>
      <c r="E221" s="119"/>
      <c r="F221" s="119"/>
      <c r="G221" s="119"/>
      <c r="H221" s="119"/>
    </row>
    <row r="222" spans="1:8" ht="19.5" x14ac:dyDescent="0.35">
      <c r="A222" s="138" t="s">
        <v>463</v>
      </c>
      <c r="B222" s="139" t="s">
        <v>195</v>
      </c>
      <c r="C222" s="136"/>
      <c r="D222" s="138" t="s">
        <v>287</v>
      </c>
      <c r="E222" s="119"/>
      <c r="F222" s="119"/>
      <c r="G222" s="119"/>
      <c r="H222" s="119"/>
    </row>
    <row r="223" spans="1:8" ht="19.5" x14ac:dyDescent="0.35">
      <c r="A223" s="143" t="s">
        <v>262</v>
      </c>
      <c r="B223" s="143"/>
      <c r="C223" s="136"/>
      <c r="D223" s="226" t="s">
        <v>65</v>
      </c>
      <c r="E223" s="226"/>
      <c r="F223" s="119"/>
      <c r="G223" s="119"/>
      <c r="H223" s="119"/>
    </row>
    <row r="224" spans="1:8" ht="16.5" x14ac:dyDescent="0.25">
      <c r="A224" s="144"/>
      <c r="B224" s="145"/>
      <c r="C224" s="144"/>
      <c r="D224" s="144" t="s">
        <v>620</v>
      </c>
      <c r="E224" s="145"/>
      <c r="F224" s="119"/>
      <c r="G224" s="119"/>
      <c r="H224" s="119"/>
    </row>
    <row r="225" spans="1:8" ht="16.5" x14ac:dyDescent="0.25">
      <c r="A225" s="144"/>
      <c r="B225" s="145"/>
      <c r="C225" s="144"/>
      <c r="D225" s="144"/>
      <c r="E225" s="145"/>
      <c r="F225" s="119"/>
      <c r="G225" s="119"/>
      <c r="H225" s="119"/>
    </row>
    <row r="226" spans="1:8" s="115" customFormat="1" ht="30" customHeight="1" x14ac:dyDescent="0.2">
      <c r="A226" s="228" t="s">
        <v>268</v>
      </c>
      <c r="B226" s="228"/>
      <c r="C226" s="228"/>
      <c r="D226" s="228"/>
      <c r="E226" s="228"/>
      <c r="F226" s="119"/>
      <c r="G226" s="119"/>
      <c r="H226" s="119"/>
    </row>
    <row r="227" spans="1:8" s="115" customFormat="1" ht="40.5" x14ac:dyDescent="0.2">
      <c r="A227" s="120" t="s">
        <v>307</v>
      </c>
      <c r="B227" s="120" t="s">
        <v>308</v>
      </c>
      <c r="C227" s="121" t="s">
        <v>465</v>
      </c>
      <c r="D227" s="121" t="s">
        <v>464</v>
      </c>
      <c r="E227" s="121" t="s">
        <v>445</v>
      </c>
      <c r="F227" s="119"/>
      <c r="G227" s="119"/>
      <c r="H227" s="119"/>
    </row>
    <row r="228" spans="1:8" s="116" customFormat="1" ht="17.25" customHeight="1" x14ac:dyDescent="0.3">
      <c r="A228" s="122">
        <v>2</v>
      </c>
      <c r="B228" s="76" t="s">
        <v>96</v>
      </c>
      <c r="C228" s="123"/>
      <c r="D228" s="123"/>
      <c r="E228" s="106" t="s">
        <v>213</v>
      </c>
      <c r="F228" s="106" t="s">
        <v>153</v>
      </c>
      <c r="G228" s="124" t="s">
        <v>484</v>
      </c>
      <c r="H228" s="125"/>
    </row>
    <row r="229" spans="1:8" s="117" customFormat="1" ht="17.25" customHeight="1" x14ac:dyDescent="0.3">
      <c r="A229" s="126">
        <v>3</v>
      </c>
      <c r="B229" s="76" t="s">
        <v>106</v>
      </c>
      <c r="C229" s="127"/>
      <c r="D229" s="127"/>
      <c r="E229" s="106" t="s">
        <v>114</v>
      </c>
      <c r="F229" s="106" t="s">
        <v>193</v>
      </c>
      <c r="G229" s="124" t="s">
        <v>485</v>
      </c>
      <c r="H229" s="128"/>
    </row>
    <row r="230" spans="1:8" s="117" customFormat="1" ht="17.25" customHeight="1" x14ac:dyDescent="0.3">
      <c r="A230" s="126">
        <v>4</v>
      </c>
      <c r="B230" s="76" t="s">
        <v>107</v>
      </c>
      <c r="C230" s="127"/>
      <c r="D230" s="127"/>
      <c r="E230" s="106" t="s">
        <v>617</v>
      </c>
      <c r="F230" s="106" t="s">
        <v>377</v>
      </c>
      <c r="G230" s="124" t="s">
        <v>486</v>
      </c>
      <c r="H230" s="128"/>
    </row>
    <row r="231" spans="1:8" s="116" customFormat="1" ht="17.25" customHeight="1" x14ac:dyDescent="0.3">
      <c r="A231" s="122">
        <v>5</v>
      </c>
      <c r="B231" s="76" t="s">
        <v>109</v>
      </c>
      <c r="C231" s="123"/>
      <c r="D231" s="123"/>
      <c r="E231" s="106" t="s">
        <v>132</v>
      </c>
      <c r="F231" s="106" t="s">
        <v>211</v>
      </c>
      <c r="G231" s="124" t="s">
        <v>487</v>
      </c>
      <c r="H231" s="125"/>
    </row>
    <row r="232" spans="1:8" s="118" customFormat="1" ht="17.25" customHeight="1" x14ac:dyDescent="0.3">
      <c r="A232" s="126">
        <v>6</v>
      </c>
      <c r="B232" s="76" t="s">
        <v>110</v>
      </c>
      <c r="C232" s="127"/>
      <c r="D232" s="127"/>
      <c r="E232" s="106" t="s">
        <v>103</v>
      </c>
      <c r="F232" s="146" t="s">
        <v>213</v>
      </c>
      <c r="G232" s="124" t="s">
        <v>488</v>
      </c>
      <c r="H232" s="129"/>
    </row>
    <row r="233" spans="1:8" s="116" customFormat="1" ht="17.25" customHeight="1" x14ac:dyDescent="0.3">
      <c r="A233" s="122">
        <v>7</v>
      </c>
      <c r="B233" s="77" t="s">
        <v>111</v>
      </c>
      <c r="C233" s="127"/>
      <c r="D233" s="127"/>
      <c r="E233" s="105" t="s">
        <v>193</v>
      </c>
      <c r="F233" s="105" t="s">
        <v>176</v>
      </c>
      <c r="G233" s="124" t="s">
        <v>489</v>
      </c>
      <c r="H233" s="125"/>
    </row>
    <row r="234" spans="1:8" s="116" customFormat="1" ht="17.25" customHeight="1" x14ac:dyDescent="0.3">
      <c r="A234" s="122" t="s">
        <v>327</v>
      </c>
      <c r="B234" s="77" t="s">
        <v>112</v>
      </c>
      <c r="C234" s="127"/>
      <c r="D234" s="127"/>
      <c r="E234" s="105" t="s">
        <v>377</v>
      </c>
      <c r="F234" s="105" t="s">
        <v>617</v>
      </c>
      <c r="G234" s="124" t="s">
        <v>490</v>
      </c>
      <c r="H234" s="125"/>
    </row>
    <row r="235" spans="1:8" s="45" customFormat="1" ht="20.25" customHeight="1" x14ac:dyDescent="0.3">
      <c r="A235" s="130"/>
      <c r="B235" s="131"/>
      <c r="C235" s="132"/>
      <c r="D235" s="133"/>
      <c r="E235" s="134"/>
      <c r="F235" s="125"/>
      <c r="G235" s="124" t="s">
        <v>491</v>
      </c>
      <c r="H235" s="125"/>
    </row>
    <row r="236" spans="1:8" s="63" customFormat="1" ht="19.5" x14ac:dyDescent="0.35">
      <c r="A236" s="135" t="s">
        <v>613</v>
      </c>
      <c r="B236" s="135"/>
      <c r="C236" s="136"/>
      <c r="D236" s="229" t="s">
        <v>140</v>
      </c>
      <c r="E236" s="229"/>
      <c r="F236" s="106"/>
      <c r="G236" s="124" t="s">
        <v>492</v>
      </c>
      <c r="H236" s="136"/>
    </row>
    <row r="237" spans="1:8" ht="17.25" customHeight="1" x14ac:dyDescent="0.35">
      <c r="A237" s="137"/>
      <c r="B237" s="137"/>
      <c r="C237" s="136"/>
      <c r="D237" s="138" t="s">
        <v>300</v>
      </c>
      <c r="E237" s="119"/>
      <c r="F237" s="106"/>
      <c r="G237" s="124" t="s">
        <v>493</v>
      </c>
      <c r="H237" s="119" t="s">
        <v>272</v>
      </c>
    </row>
    <row r="238" spans="1:8" ht="18.75" customHeight="1" x14ac:dyDescent="0.35">
      <c r="A238" s="137"/>
      <c r="B238" s="137"/>
      <c r="C238" s="136"/>
      <c r="D238" s="139" t="s">
        <v>62</v>
      </c>
      <c r="E238" s="119"/>
      <c r="F238" s="106"/>
      <c r="G238" s="119"/>
      <c r="H238" s="119"/>
    </row>
    <row r="239" spans="1:8" ht="37.5" customHeight="1" x14ac:dyDescent="0.35">
      <c r="A239" s="140" t="s">
        <v>462</v>
      </c>
      <c r="B239" s="140"/>
      <c r="C239" s="136"/>
      <c r="D239" s="227" t="s">
        <v>299</v>
      </c>
      <c r="E239" s="227"/>
      <c r="F239" s="106" t="s">
        <v>617</v>
      </c>
      <c r="G239" s="119"/>
      <c r="H239" s="119"/>
    </row>
    <row r="240" spans="1:8" ht="16.5" customHeight="1" x14ac:dyDescent="0.35">
      <c r="A240" s="227" t="s">
        <v>130</v>
      </c>
      <c r="B240" s="227"/>
      <c r="C240" s="136"/>
      <c r="D240" s="227" t="s">
        <v>302</v>
      </c>
      <c r="E240" s="227"/>
      <c r="F240" s="106"/>
      <c r="G240" s="119"/>
      <c r="H240" s="119" t="s">
        <v>612</v>
      </c>
    </row>
    <row r="241" spans="1:8" ht="19.5" x14ac:dyDescent="0.35">
      <c r="A241" s="141" t="s">
        <v>154</v>
      </c>
      <c r="B241" s="142" t="s">
        <v>101</v>
      </c>
      <c r="C241" s="136"/>
      <c r="D241" s="138" t="s">
        <v>119</v>
      </c>
      <c r="E241" s="119"/>
      <c r="F241" s="105"/>
      <c r="G241" s="119"/>
      <c r="H241" s="119"/>
    </row>
    <row r="242" spans="1:8" ht="19.5" x14ac:dyDescent="0.35">
      <c r="A242" s="138" t="s">
        <v>244</v>
      </c>
      <c r="B242" s="139"/>
      <c r="C242" s="136"/>
      <c r="D242" s="138" t="s">
        <v>117</v>
      </c>
      <c r="E242" s="119"/>
      <c r="F242" s="105"/>
      <c r="G242" s="119"/>
      <c r="H242" s="119"/>
    </row>
    <row r="243" spans="1:8" ht="19.5" x14ac:dyDescent="0.35">
      <c r="A243" s="138" t="s">
        <v>501</v>
      </c>
      <c r="B243" s="138" t="s">
        <v>284</v>
      </c>
      <c r="C243" s="136"/>
      <c r="D243" s="138" t="s">
        <v>285</v>
      </c>
      <c r="E243" s="119"/>
      <c r="F243" s="119"/>
      <c r="G243" s="119"/>
      <c r="H243" s="119"/>
    </row>
    <row r="244" spans="1:8" ht="19.5" x14ac:dyDescent="0.35">
      <c r="A244" s="141" t="s">
        <v>615</v>
      </c>
      <c r="B244" s="142"/>
      <c r="C244" s="136"/>
      <c r="D244" s="138" t="s">
        <v>567</v>
      </c>
      <c r="E244" s="119"/>
      <c r="F244" s="119"/>
      <c r="G244" s="119"/>
      <c r="H244" s="119"/>
    </row>
    <row r="245" spans="1:8" ht="19.5" x14ac:dyDescent="0.35">
      <c r="A245" s="141" t="s">
        <v>192</v>
      </c>
      <c r="B245" s="141"/>
      <c r="C245" s="136"/>
      <c r="D245" s="138" t="s">
        <v>245</v>
      </c>
      <c r="E245" s="119"/>
      <c r="F245" s="119"/>
      <c r="G245" s="119"/>
      <c r="H245" s="119"/>
    </row>
    <row r="246" spans="1:8" ht="19.5" x14ac:dyDescent="0.35">
      <c r="A246" s="138" t="s">
        <v>463</v>
      </c>
      <c r="B246" s="139" t="s">
        <v>81</v>
      </c>
      <c r="C246" s="136"/>
      <c r="D246" s="138" t="s">
        <v>301</v>
      </c>
      <c r="E246" s="119"/>
      <c r="F246" s="119"/>
      <c r="G246" s="119"/>
      <c r="H246" s="119"/>
    </row>
    <row r="247" spans="1:8" ht="19.5" x14ac:dyDescent="0.35">
      <c r="A247" s="143" t="s">
        <v>262</v>
      </c>
      <c r="B247" s="143"/>
      <c r="C247" s="136"/>
      <c r="D247" s="226" t="s">
        <v>65</v>
      </c>
      <c r="E247" s="226"/>
      <c r="F247" s="119"/>
      <c r="G247" s="119"/>
      <c r="H247" s="119"/>
    </row>
    <row r="248" spans="1:8" ht="16.5" x14ac:dyDescent="0.25">
      <c r="A248" s="144"/>
      <c r="B248" s="145"/>
      <c r="C248" s="144"/>
      <c r="D248" s="144" t="s">
        <v>620</v>
      </c>
      <c r="E248" s="145"/>
      <c r="F248" s="119"/>
      <c r="G248" s="119"/>
      <c r="H248" s="119"/>
    </row>
    <row r="249" spans="1:8" ht="16.5" x14ac:dyDescent="0.25">
      <c r="A249" s="144"/>
      <c r="B249" s="145"/>
      <c r="C249" s="144"/>
      <c r="D249" s="144"/>
      <c r="E249" s="145"/>
      <c r="F249" s="119"/>
      <c r="G249" s="119"/>
      <c r="H249" s="119"/>
    </row>
    <row r="250" spans="1:8" s="115" customFormat="1" ht="30" customHeight="1" x14ac:dyDescent="0.2">
      <c r="A250" s="228" t="s">
        <v>268</v>
      </c>
      <c r="B250" s="228"/>
      <c r="C250" s="228"/>
      <c r="D250" s="228"/>
      <c r="E250" s="228"/>
      <c r="F250" s="119"/>
      <c r="G250" s="119"/>
      <c r="H250" s="119"/>
    </row>
    <row r="251" spans="1:8" s="115" customFormat="1" ht="40.5" x14ac:dyDescent="0.2">
      <c r="A251" s="120" t="s">
        <v>307</v>
      </c>
      <c r="B251" s="120" t="s">
        <v>308</v>
      </c>
      <c r="C251" s="121" t="s">
        <v>465</v>
      </c>
      <c r="D251" s="121" t="s">
        <v>464</v>
      </c>
      <c r="E251" s="121" t="s">
        <v>445</v>
      </c>
      <c r="F251" s="119"/>
      <c r="G251" s="119"/>
      <c r="H251" s="119"/>
    </row>
    <row r="252" spans="1:8" s="116" customFormat="1" ht="17.25" customHeight="1" x14ac:dyDescent="0.3">
      <c r="A252" s="122">
        <v>2</v>
      </c>
      <c r="B252" s="76" t="s">
        <v>126</v>
      </c>
      <c r="C252" s="123"/>
      <c r="D252" s="123"/>
      <c r="E252" s="106" t="s">
        <v>153</v>
      </c>
      <c r="F252" s="106" t="s">
        <v>153</v>
      </c>
      <c r="G252" s="124" t="s">
        <v>484</v>
      </c>
      <c r="H252" s="125"/>
    </row>
    <row r="253" spans="1:8" s="117" customFormat="1" ht="17.25" customHeight="1" x14ac:dyDescent="0.3">
      <c r="A253" s="126">
        <v>3</v>
      </c>
      <c r="B253" s="76" t="s">
        <v>145</v>
      </c>
      <c r="C253" s="127"/>
      <c r="D253" s="127"/>
      <c r="E253" s="106" t="s">
        <v>211</v>
      </c>
      <c r="F253" s="106" t="s">
        <v>193</v>
      </c>
      <c r="G253" s="124" t="s">
        <v>485</v>
      </c>
      <c r="H253" s="128"/>
    </row>
    <row r="254" spans="1:8" s="117" customFormat="1" ht="17.25" customHeight="1" x14ac:dyDescent="0.3">
      <c r="A254" s="126">
        <v>4</v>
      </c>
      <c r="B254" s="76" t="s">
        <v>146</v>
      </c>
      <c r="C254" s="127"/>
      <c r="D254" s="127"/>
      <c r="E254" s="106" t="s">
        <v>138</v>
      </c>
      <c r="F254" s="106" t="s">
        <v>377</v>
      </c>
      <c r="G254" s="124" t="s">
        <v>486</v>
      </c>
      <c r="H254" s="128"/>
    </row>
    <row r="255" spans="1:8" s="116" customFormat="1" ht="17.25" customHeight="1" x14ac:dyDescent="0.3">
      <c r="A255" s="122">
        <v>5</v>
      </c>
      <c r="B255" s="76" t="s">
        <v>147</v>
      </c>
      <c r="C255" s="123"/>
      <c r="D255" s="123"/>
      <c r="E255" s="106" t="s">
        <v>213</v>
      </c>
      <c r="F255" s="106" t="s">
        <v>211</v>
      </c>
      <c r="G255" s="124" t="s">
        <v>487</v>
      </c>
      <c r="H255" s="125"/>
    </row>
    <row r="256" spans="1:8" s="118" customFormat="1" ht="17.25" customHeight="1" x14ac:dyDescent="0.3">
      <c r="A256" s="126">
        <v>6</v>
      </c>
      <c r="B256" s="76" t="s">
        <v>148</v>
      </c>
      <c r="C256" s="127"/>
      <c r="D256" s="127"/>
      <c r="E256" s="106" t="s">
        <v>132</v>
      </c>
      <c r="F256" s="146" t="s">
        <v>213</v>
      </c>
      <c r="G256" s="124" t="s">
        <v>488</v>
      </c>
      <c r="H256" s="129"/>
    </row>
    <row r="257" spans="1:8" s="116" customFormat="1" ht="17.25" customHeight="1" x14ac:dyDescent="0.3">
      <c r="A257" s="122">
        <v>7</v>
      </c>
      <c r="B257" s="77" t="s">
        <v>625</v>
      </c>
      <c r="C257" s="127"/>
      <c r="D257" s="127"/>
      <c r="E257" s="106" t="s">
        <v>103</v>
      </c>
      <c r="F257" s="105" t="s">
        <v>176</v>
      </c>
      <c r="G257" s="124" t="s">
        <v>489</v>
      </c>
      <c r="H257" s="125"/>
    </row>
    <row r="258" spans="1:8" s="116" customFormat="1" ht="17.25" customHeight="1" x14ac:dyDescent="0.3">
      <c r="A258" s="122" t="s">
        <v>327</v>
      </c>
      <c r="B258" s="77" t="s">
        <v>149</v>
      </c>
      <c r="C258" s="127"/>
      <c r="D258" s="127"/>
      <c r="E258" s="148" t="s">
        <v>153</v>
      </c>
      <c r="F258" s="105" t="s">
        <v>617</v>
      </c>
      <c r="G258" s="124" t="s">
        <v>490</v>
      </c>
      <c r="H258" s="125"/>
    </row>
    <row r="259" spans="1:8" s="45" customFormat="1" ht="20.25" customHeight="1" x14ac:dyDescent="0.3">
      <c r="A259" s="130"/>
      <c r="B259" s="131"/>
      <c r="C259" s="132"/>
      <c r="D259" s="133"/>
      <c r="E259" s="134"/>
      <c r="F259" s="125"/>
      <c r="G259" s="124" t="s">
        <v>491</v>
      </c>
      <c r="H259" s="125"/>
    </row>
    <row r="260" spans="1:8" s="63" customFormat="1" ht="19.5" x14ac:dyDescent="0.35">
      <c r="A260" s="135" t="s">
        <v>613</v>
      </c>
      <c r="B260" s="135"/>
      <c r="C260" s="136"/>
      <c r="D260" s="229" t="s">
        <v>140</v>
      </c>
      <c r="E260" s="229"/>
      <c r="F260" s="106"/>
      <c r="G260" s="124" t="s">
        <v>492</v>
      </c>
      <c r="H260" s="136"/>
    </row>
    <row r="261" spans="1:8" ht="17.25" customHeight="1" x14ac:dyDescent="0.35">
      <c r="A261" s="137"/>
      <c r="B261" s="137"/>
      <c r="C261" s="136"/>
      <c r="D261" s="138" t="s">
        <v>300</v>
      </c>
      <c r="E261" s="119"/>
      <c r="F261" s="106"/>
      <c r="G261" s="124" t="s">
        <v>493</v>
      </c>
      <c r="H261" s="119" t="s">
        <v>272</v>
      </c>
    </row>
    <row r="262" spans="1:8" ht="18.75" customHeight="1" x14ac:dyDescent="0.35">
      <c r="A262" s="137"/>
      <c r="B262" s="137"/>
      <c r="C262" s="136"/>
      <c r="D262" s="139" t="s">
        <v>62</v>
      </c>
      <c r="E262" s="119"/>
      <c r="F262" s="106"/>
      <c r="G262" s="119"/>
      <c r="H262" s="119"/>
    </row>
    <row r="263" spans="1:8" ht="39" customHeight="1" x14ac:dyDescent="0.35">
      <c r="A263" s="140" t="s">
        <v>178</v>
      </c>
      <c r="B263" s="140" t="s">
        <v>178</v>
      </c>
      <c r="C263" s="136"/>
      <c r="D263" s="227" t="s">
        <v>299</v>
      </c>
      <c r="E263" s="227"/>
      <c r="F263" s="106" t="s">
        <v>617</v>
      </c>
      <c r="G263" s="119"/>
      <c r="H263" s="119"/>
    </row>
    <row r="264" spans="1:8" ht="22.5" customHeight="1" x14ac:dyDescent="0.35">
      <c r="A264" s="140" t="s">
        <v>184</v>
      </c>
      <c r="B264" s="140" t="s">
        <v>184</v>
      </c>
      <c r="C264" s="136"/>
      <c r="D264" s="227" t="s">
        <v>302</v>
      </c>
      <c r="E264" s="227"/>
      <c r="F264" s="227" t="s">
        <v>230</v>
      </c>
      <c r="G264" s="227"/>
      <c r="H264" s="119" t="s">
        <v>612</v>
      </c>
    </row>
    <row r="265" spans="1:8" ht="19.5" x14ac:dyDescent="0.35">
      <c r="A265" s="141" t="s">
        <v>179</v>
      </c>
      <c r="B265" s="141" t="s">
        <v>179</v>
      </c>
      <c r="C265" s="136"/>
      <c r="D265" s="138" t="s">
        <v>119</v>
      </c>
      <c r="E265" s="119"/>
      <c r="F265" s="138" t="s">
        <v>231</v>
      </c>
      <c r="G265" s="119"/>
      <c r="H265" s="119"/>
    </row>
    <row r="266" spans="1:8" ht="19.5" x14ac:dyDescent="0.35">
      <c r="A266" s="138" t="s">
        <v>180</v>
      </c>
      <c r="B266" s="138" t="s">
        <v>180</v>
      </c>
      <c r="C266" s="136"/>
      <c r="D266" s="138" t="s">
        <v>117</v>
      </c>
      <c r="E266" s="119"/>
      <c r="F266" s="138" t="s">
        <v>232</v>
      </c>
      <c r="G266" s="119"/>
      <c r="H266" s="119"/>
    </row>
    <row r="267" spans="1:8" ht="19.5" x14ac:dyDescent="0.35">
      <c r="A267" s="138" t="s">
        <v>181</v>
      </c>
      <c r="B267" s="138" t="s">
        <v>181</v>
      </c>
      <c r="C267" s="136"/>
      <c r="D267" s="138" t="s">
        <v>285</v>
      </c>
      <c r="E267" s="119"/>
      <c r="F267" s="138" t="s">
        <v>227</v>
      </c>
      <c r="G267" s="119"/>
      <c r="H267" s="119"/>
    </row>
    <row r="268" spans="1:8" ht="19.5" x14ac:dyDescent="0.35">
      <c r="A268" s="141" t="s">
        <v>273</v>
      </c>
      <c r="B268" s="141" t="s">
        <v>273</v>
      </c>
      <c r="C268" s="136"/>
      <c r="D268" s="138" t="s">
        <v>567</v>
      </c>
      <c r="E268" s="119"/>
      <c r="F268" s="138" t="s">
        <v>567</v>
      </c>
      <c r="G268" s="119"/>
      <c r="H268" s="119"/>
    </row>
    <row r="269" spans="1:8" ht="19.5" x14ac:dyDescent="0.35">
      <c r="A269" s="141" t="s">
        <v>182</v>
      </c>
      <c r="B269" s="141" t="s">
        <v>182</v>
      </c>
      <c r="C269" s="136"/>
      <c r="D269" s="138" t="s">
        <v>245</v>
      </c>
      <c r="E269" s="119"/>
      <c r="F269" s="138" t="s">
        <v>245</v>
      </c>
      <c r="G269" s="119"/>
      <c r="H269" s="119"/>
    </row>
    <row r="270" spans="1:8" ht="19.5" x14ac:dyDescent="0.35">
      <c r="A270" s="138" t="s">
        <v>274</v>
      </c>
      <c r="B270" s="138" t="s">
        <v>271</v>
      </c>
      <c r="C270" s="136"/>
      <c r="D270" s="138" t="s">
        <v>301</v>
      </c>
      <c r="E270" s="119"/>
      <c r="F270" s="138" t="s">
        <v>228</v>
      </c>
      <c r="G270" s="119"/>
      <c r="H270" s="119"/>
    </row>
    <row r="271" spans="1:8" ht="19.5" x14ac:dyDescent="0.35">
      <c r="A271" s="143" t="s">
        <v>183</v>
      </c>
      <c r="B271" s="143" t="s">
        <v>183</v>
      </c>
      <c r="C271" s="136"/>
      <c r="D271" s="226" t="s">
        <v>65</v>
      </c>
      <c r="E271" s="226"/>
      <c r="F271" s="226" t="s">
        <v>229</v>
      </c>
      <c r="G271" s="226"/>
      <c r="H271" s="119"/>
    </row>
    <row r="272" spans="1:8" ht="16.5" x14ac:dyDescent="0.25">
      <c r="A272" s="144"/>
      <c r="B272" s="145"/>
      <c r="C272" s="144"/>
      <c r="D272" s="144" t="s">
        <v>620</v>
      </c>
      <c r="E272" s="145"/>
      <c r="F272" s="144" t="s">
        <v>620</v>
      </c>
      <c r="G272" s="145"/>
      <c r="H272" s="119"/>
    </row>
    <row r="302" spans="5:5" x14ac:dyDescent="0.2">
      <c r="E302">
        <f>85595000+90340800</f>
        <v>175935800</v>
      </c>
    </row>
    <row r="303" spans="5:5" x14ac:dyDescent="0.2">
      <c r="E303">
        <f>E302*5/100</f>
        <v>8796790</v>
      </c>
    </row>
  </sheetData>
  <mergeCells count="67">
    <mergeCell ref="D199:E199"/>
    <mergeCell ref="A178:E178"/>
    <mergeCell ref="D188:E188"/>
    <mergeCell ref="D191:E191"/>
    <mergeCell ref="A192:B192"/>
    <mergeCell ref="D192:E192"/>
    <mergeCell ref="D175:E175"/>
    <mergeCell ref="A154:E154"/>
    <mergeCell ref="D164:E164"/>
    <mergeCell ref="D167:E167"/>
    <mergeCell ref="A168:B168"/>
    <mergeCell ref="D168:E168"/>
    <mergeCell ref="A79:E79"/>
    <mergeCell ref="D89:E89"/>
    <mergeCell ref="D100:E100"/>
    <mergeCell ref="D92:E92"/>
    <mergeCell ref="A93:B93"/>
    <mergeCell ref="D93:E93"/>
    <mergeCell ref="D125:E125"/>
    <mergeCell ref="A104:E104"/>
    <mergeCell ref="D114:E114"/>
    <mergeCell ref="D117:E117"/>
    <mergeCell ref="A118:B118"/>
    <mergeCell ref="D118:E118"/>
    <mergeCell ref="A1:E1"/>
    <mergeCell ref="D11:E11"/>
    <mergeCell ref="D14:E14"/>
    <mergeCell ref="A15:B15"/>
    <mergeCell ref="D15:E15"/>
    <mergeCell ref="D22:E22"/>
    <mergeCell ref="A26:E26"/>
    <mergeCell ref="D72:E72"/>
    <mergeCell ref="D36:E36"/>
    <mergeCell ref="D39:E39"/>
    <mergeCell ref="A65:B65"/>
    <mergeCell ref="D65:E65"/>
    <mergeCell ref="A40:B40"/>
    <mergeCell ref="D40:E40"/>
    <mergeCell ref="D47:E47"/>
    <mergeCell ref="A51:E51"/>
    <mergeCell ref="D61:E61"/>
    <mergeCell ref="D64:E64"/>
    <mergeCell ref="D223:E223"/>
    <mergeCell ref="A202:E202"/>
    <mergeCell ref="D212:E212"/>
    <mergeCell ref="D215:E215"/>
    <mergeCell ref="A216:B216"/>
    <mergeCell ref="D216:E216"/>
    <mergeCell ref="D151:E151"/>
    <mergeCell ref="A130:E130"/>
    <mergeCell ref="D140:E140"/>
    <mergeCell ref="D143:E143"/>
    <mergeCell ref="A144:B144"/>
    <mergeCell ref="D144:E144"/>
    <mergeCell ref="D247:E247"/>
    <mergeCell ref="A226:E226"/>
    <mergeCell ref="D236:E236"/>
    <mergeCell ref="D239:E239"/>
    <mergeCell ref="A240:B240"/>
    <mergeCell ref="D240:E240"/>
    <mergeCell ref="D271:E271"/>
    <mergeCell ref="F264:G264"/>
    <mergeCell ref="F271:G271"/>
    <mergeCell ref="A250:E250"/>
    <mergeCell ref="D260:E260"/>
    <mergeCell ref="D263:E263"/>
    <mergeCell ref="D264:E264"/>
  </mergeCells>
  <phoneticPr fontId="15" type="noConversion"/>
  <pageMargins left="0.75" right="0.75" top="0.7" bottom="0.6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view="pageBreakPreview" topLeftCell="A219" zoomScale="85" workbookViewId="0">
      <selection activeCell="H252" sqref="H252:H262"/>
    </sheetView>
  </sheetViews>
  <sheetFormatPr defaultRowHeight="12.75" x14ac:dyDescent="0.2"/>
  <cols>
    <col min="1" max="1" width="20.7109375" customWidth="1"/>
    <col min="2" max="2" width="19.28515625" customWidth="1"/>
    <col min="3" max="5" width="26.140625" customWidth="1"/>
    <col min="6" max="6" width="17.140625" customWidth="1"/>
    <col min="7" max="7" width="25.28515625" customWidth="1"/>
  </cols>
  <sheetData>
    <row r="1" spans="1:6" ht="30" customHeight="1" x14ac:dyDescent="0.2">
      <c r="A1" s="231" t="s">
        <v>268</v>
      </c>
      <c r="B1" s="231"/>
      <c r="C1" s="231"/>
      <c r="D1" s="231"/>
      <c r="E1" s="231"/>
    </row>
    <row r="2" spans="1:6" ht="40.5" x14ac:dyDescent="0.2">
      <c r="A2" s="14" t="s">
        <v>307</v>
      </c>
      <c r="B2" s="14" t="s">
        <v>308</v>
      </c>
      <c r="C2" s="15" t="s">
        <v>465</v>
      </c>
      <c r="D2" s="16" t="s">
        <v>464</v>
      </c>
      <c r="E2" s="16" t="s">
        <v>445</v>
      </c>
    </row>
    <row r="3" spans="1:6" s="45" customFormat="1" ht="17.25" customHeight="1" x14ac:dyDescent="0.25">
      <c r="A3" s="43">
        <v>2</v>
      </c>
      <c r="B3" s="76" t="s">
        <v>17</v>
      </c>
      <c r="C3" s="44"/>
      <c r="D3" s="44"/>
      <c r="E3" s="106" t="s">
        <v>176</v>
      </c>
      <c r="F3" s="106" t="s">
        <v>617</v>
      </c>
    </row>
    <row r="4" spans="1:6" s="41" customFormat="1" ht="17.25" customHeight="1" x14ac:dyDescent="0.25">
      <c r="A4" s="39">
        <v>3</v>
      </c>
      <c r="B4" s="76" t="s">
        <v>18</v>
      </c>
      <c r="C4" s="40"/>
      <c r="D4" s="40"/>
      <c r="E4" s="106" t="s">
        <v>617</v>
      </c>
      <c r="F4" s="106" t="s">
        <v>132</v>
      </c>
    </row>
    <row r="5" spans="1:6" s="41" customFormat="1" ht="17.25" customHeight="1" x14ac:dyDescent="0.25">
      <c r="A5" s="39">
        <v>4</v>
      </c>
      <c r="B5" s="76" t="s">
        <v>19</v>
      </c>
      <c r="C5" s="40"/>
      <c r="D5" s="40"/>
      <c r="E5" s="106" t="s">
        <v>132</v>
      </c>
      <c r="F5" s="106" t="s">
        <v>153</v>
      </c>
    </row>
    <row r="6" spans="1:6" s="45" customFormat="1" ht="17.25" customHeight="1" x14ac:dyDescent="0.25">
      <c r="A6" s="43">
        <v>5</v>
      </c>
      <c r="B6" s="76" t="s">
        <v>20</v>
      </c>
      <c r="C6" s="44"/>
      <c r="D6" s="44"/>
      <c r="E6" s="106" t="s">
        <v>153</v>
      </c>
      <c r="F6" s="106" t="s">
        <v>193</v>
      </c>
    </row>
    <row r="7" spans="1:6" s="42" customFormat="1" ht="17.25" customHeight="1" x14ac:dyDescent="0.25">
      <c r="A7" s="39">
        <v>6</v>
      </c>
      <c r="B7" s="76" t="s">
        <v>21</v>
      </c>
      <c r="C7" s="40"/>
      <c r="D7" s="40"/>
      <c r="E7" s="106" t="s">
        <v>193</v>
      </c>
      <c r="F7" s="106" t="s">
        <v>377</v>
      </c>
    </row>
    <row r="8" spans="1:6" s="45" customFormat="1" ht="17.25" customHeight="1" x14ac:dyDescent="0.25">
      <c r="A8" s="43">
        <v>7</v>
      </c>
      <c r="B8" s="77" t="s">
        <v>22</v>
      </c>
      <c r="C8" s="40"/>
      <c r="D8" s="40"/>
      <c r="E8" s="106" t="s">
        <v>377</v>
      </c>
      <c r="F8" s="105" t="s">
        <v>211</v>
      </c>
    </row>
    <row r="9" spans="1:6" s="45" customFormat="1" ht="17.25" customHeight="1" x14ac:dyDescent="0.25">
      <c r="A9" s="43" t="s">
        <v>327</v>
      </c>
      <c r="B9" s="77" t="s">
        <v>23</v>
      </c>
      <c r="C9" s="40"/>
      <c r="D9" s="40"/>
      <c r="E9" s="105" t="s">
        <v>211</v>
      </c>
      <c r="F9" s="105" t="s">
        <v>213</v>
      </c>
    </row>
    <row r="10" spans="1:6" s="45" customFormat="1" ht="9" customHeight="1" x14ac:dyDescent="0.25">
      <c r="A10" s="65"/>
      <c r="B10" s="66"/>
      <c r="C10" s="17"/>
      <c r="D10" s="69"/>
      <c r="E10" s="70"/>
    </row>
    <row r="11" spans="1:6" s="63" customFormat="1" ht="19.5" x14ac:dyDescent="0.35">
      <c r="A11" s="62" t="s">
        <v>613</v>
      </c>
      <c r="B11" s="62"/>
      <c r="D11" s="232" t="s">
        <v>140</v>
      </c>
      <c r="E11" s="232"/>
    </row>
    <row r="12" spans="1:6" ht="17.25" customHeight="1" x14ac:dyDescent="0.35">
      <c r="A12" s="71"/>
      <c r="B12" s="71"/>
      <c r="C12" s="63"/>
      <c r="D12" s="18" t="s">
        <v>67</v>
      </c>
    </row>
    <row r="13" spans="1:6" ht="19.5" x14ac:dyDescent="0.35">
      <c r="A13" s="71"/>
      <c r="B13" s="71"/>
      <c r="C13" s="63"/>
      <c r="D13" s="110" t="s">
        <v>62</v>
      </c>
    </row>
    <row r="14" spans="1:6" ht="30.75" customHeight="1" x14ac:dyDescent="0.35">
      <c r="A14" s="20" t="s">
        <v>462</v>
      </c>
      <c r="B14" s="20"/>
      <c r="C14" s="63"/>
      <c r="D14" s="233" t="s">
        <v>68</v>
      </c>
      <c r="E14" s="233"/>
    </row>
    <row r="15" spans="1:6" ht="16.5" customHeight="1" x14ac:dyDescent="0.35">
      <c r="A15" s="233" t="s">
        <v>70</v>
      </c>
      <c r="B15" s="233"/>
      <c r="C15" s="63"/>
      <c r="D15" s="233" t="s">
        <v>69</v>
      </c>
      <c r="E15" s="233"/>
    </row>
    <row r="16" spans="1:6" ht="19.5" x14ac:dyDescent="0.35">
      <c r="A16" s="73" t="s">
        <v>154</v>
      </c>
      <c r="B16" s="111" t="s">
        <v>136</v>
      </c>
      <c r="C16" s="63"/>
      <c r="D16" s="18" t="s">
        <v>71</v>
      </c>
    </row>
    <row r="17" spans="1:6" ht="19.5" x14ac:dyDescent="0.35">
      <c r="A17" s="74" t="s">
        <v>244</v>
      </c>
      <c r="B17" s="74"/>
      <c r="C17" s="63"/>
      <c r="D17" s="18" t="s">
        <v>63</v>
      </c>
    </row>
    <row r="18" spans="1:6" ht="19.5" x14ac:dyDescent="0.35">
      <c r="A18" s="74" t="s">
        <v>72</v>
      </c>
      <c r="B18" s="74"/>
      <c r="C18" s="63"/>
      <c r="D18" s="18" t="s">
        <v>73</v>
      </c>
    </row>
    <row r="19" spans="1:6" ht="19.5" x14ac:dyDescent="0.35">
      <c r="A19" s="73" t="s">
        <v>615</v>
      </c>
      <c r="B19" s="73"/>
      <c r="C19" s="63"/>
      <c r="D19" s="18" t="s">
        <v>614</v>
      </c>
    </row>
    <row r="20" spans="1:6" ht="19.5" x14ac:dyDescent="0.35">
      <c r="A20" s="73" t="s">
        <v>192</v>
      </c>
      <c r="B20" s="73"/>
      <c r="C20" s="63"/>
      <c r="D20" s="18" t="s">
        <v>245</v>
      </c>
    </row>
    <row r="21" spans="1:6" ht="19.5" x14ac:dyDescent="0.35">
      <c r="A21" s="74" t="s">
        <v>74</v>
      </c>
      <c r="B21" s="109"/>
      <c r="C21" s="63"/>
      <c r="D21" s="18" t="s">
        <v>75</v>
      </c>
    </row>
    <row r="22" spans="1:6" ht="19.5" x14ac:dyDescent="0.35">
      <c r="A22" s="75" t="s">
        <v>262</v>
      </c>
      <c r="B22" s="75"/>
      <c r="C22" s="63"/>
      <c r="D22" s="230" t="s">
        <v>65</v>
      </c>
      <c r="E22" s="230"/>
    </row>
    <row r="23" spans="1:6" ht="16.5" x14ac:dyDescent="0.25">
      <c r="A23" s="21"/>
      <c r="B23" s="72"/>
      <c r="C23" s="21"/>
      <c r="D23" s="21" t="s">
        <v>66</v>
      </c>
      <c r="E23" s="19"/>
    </row>
    <row r="24" spans="1:6" ht="16.5" x14ac:dyDescent="0.25">
      <c r="A24" s="21"/>
      <c r="B24" s="72"/>
      <c r="C24" s="21"/>
      <c r="D24" s="21"/>
      <c r="E24" s="19"/>
    </row>
    <row r="25" spans="1:6" ht="16.5" x14ac:dyDescent="0.25">
      <c r="A25" s="21"/>
      <c r="B25" s="72"/>
      <c r="C25" s="21"/>
      <c r="D25" s="21"/>
      <c r="E25" s="19"/>
    </row>
    <row r="26" spans="1:6" ht="30" customHeight="1" x14ac:dyDescent="0.2">
      <c r="A26" s="231" t="s">
        <v>268</v>
      </c>
      <c r="B26" s="231"/>
      <c r="C26" s="231"/>
      <c r="D26" s="231"/>
      <c r="E26" s="231"/>
    </row>
    <row r="27" spans="1:6" ht="40.5" x14ac:dyDescent="0.2">
      <c r="A27" s="14" t="s">
        <v>307</v>
      </c>
      <c r="B27" s="14" t="s">
        <v>308</v>
      </c>
      <c r="C27" s="15" t="s">
        <v>465</v>
      </c>
      <c r="D27" s="16" t="s">
        <v>464</v>
      </c>
      <c r="E27" s="16" t="s">
        <v>445</v>
      </c>
    </row>
    <row r="28" spans="1:6" s="45" customFormat="1" ht="17.25" customHeight="1" x14ac:dyDescent="0.25">
      <c r="A28" s="43">
        <v>2</v>
      </c>
      <c r="B28" s="76" t="s">
        <v>24</v>
      </c>
      <c r="C28" s="44"/>
      <c r="D28" s="44"/>
      <c r="E28" s="106" t="s">
        <v>213</v>
      </c>
      <c r="F28" s="106" t="s">
        <v>617</v>
      </c>
    </row>
    <row r="29" spans="1:6" s="41" customFormat="1" ht="17.25" customHeight="1" x14ac:dyDescent="0.25">
      <c r="A29" s="39">
        <v>3</v>
      </c>
      <c r="B29" s="76" t="s">
        <v>25</v>
      </c>
      <c r="C29" s="40"/>
      <c r="D29" s="40"/>
      <c r="E29" s="106" t="s">
        <v>176</v>
      </c>
      <c r="F29" s="106" t="s">
        <v>132</v>
      </c>
    </row>
    <row r="30" spans="1:6" s="41" customFormat="1" ht="17.25" customHeight="1" x14ac:dyDescent="0.25">
      <c r="A30" s="39">
        <v>4</v>
      </c>
      <c r="B30" s="76" t="s">
        <v>26</v>
      </c>
      <c r="C30" s="40"/>
      <c r="D30" s="40"/>
      <c r="E30" s="106" t="s">
        <v>617</v>
      </c>
      <c r="F30" s="106" t="s">
        <v>153</v>
      </c>
    </row>
    <row r="31" spans="1:6" s="45" customFormat="1" ht="17.25" customHeight="1" x14ac:dyDescent="0.25">
      <c r="A31" s="43">
        <v>5</v>
      </c>
      <c r="B31" s="76" t="s">
        <v>27</v>
      </c>
      <c r="C31" s="44"/>
      <c r="D31" s="44"/>
      <c r="E31" s="106" t="s">
        <v>132</v>
      </c>
      <c r="F31" s="106" t="s">
        <v>193</v>
      </c>
    </row>
    <row r="32" spans="1:6" s="42" customFormat="1" ht="17.25" customHeight="1" x14ac:dyDescent="0.25">
      <c r="A32" s="39">
        <v>6</v>
      </c>
      <c r="B32" s="76" t="s">
        <v>28</v>
      </c>
      <c r="C32" s="40"/>
      <c r="D32" s="40"/>
      <c r="E32" s="106" t="s">
        <v>153</v>
      </c>
      <c r="F32" s="106" t="s">
        <v>377</v>
      </c>
    </row>
    <row r="33" spans="1:6" s="45" customFormat="1" ht="17.25" customHeight="1" x14ac:dyDescent="0.25">
      <c r="A33" s="43">
        <v>7</v>
      </c>
      <c r="B33" s="77" t="s">
        <v>29</v>
      </c>
      <c r="C33" s="40"/>
      <c r="D33" s="40"/>
      <c r="E33" s="105" t="s">
        <v>193</v>
      </c>
      <c r="F33" s="105" t="s">
        <v>211</v>
      </c>
    </row>
    <row r="34" spans="1:6" s="45" customFormat="1" ht="17.25" customHeight="1" x14ac:dyDescent="0.25">
      <c r="A34" s="43" t="s">
        <v>327</v>
      </c>
      <c r="B34" s="77" t="s">
        <v>30</v>
      </c>
      <c r="C34" s="40"/>
      <c r="D34" s="40"/>
      <c r="E34" s="105" t="s">
        <v>377</v>
      </c>
      <c r="F34" s="105" t="s">
        <v>213</v>
      </c>
    </row>
    <row r="35" spans="1:6" s="45" customFormat="1" ht="9" customHeight="1" x14ac:dyDescent="0.25">
      <c r="A35" s="65"/>
      <c r="B35" s="66"/>
      <c r="C35" s="17"/>
      <c r="D35" s="69"/>
      <c r="E35" s="70"/>
    </row>
    <row r="36" spans="1:6" s="63" customFormat="1" ht="19.5" x14ac:dyDescent="0.35">
      <c r="A36" s="62" t="s">
        <v>613</v>
      </c>
      <c r="B36" s="62"/>
      <c r="D36" s="232" t="s">
        <v>140</v>
      </c>
      <c r="E36" s="232"/>
    </row>
    <row r="37" spans="1:6" ht="17.25" customHeight="1" x14ac:dyDescent="0.35">
      <c r="A37" s="71"/>
      <c r="B37" s="71"/>
      <c r="C37" s="63"/>
      <c r="D37" s="18" t="s">
        <v>236</v>
      </c>
    </row>
    <row r="38" spans="1:6" ht="19.5" x14ac:dyDescent="0.35">
      <c r="A38" s="71"/>
      <c r="B38" s="71"/>
      <c r="C38" s="63"/>
      <c r="D38" s="110" t="s">
        <v>62</v>
      </c>
    </row>
    <row r="39" spans="1:6" ht="30.75" customHeight="1" x14ac:dyDescent="0.35">
      <c r="A39" s="20" t="s">
        <v>462</v>
      </c>
      <c r="B39" s="20"/>
      <c r="C39" s="63"/>
      <c r="D39" s="233" t="s">
        <v>237</v>
      </c>
      <c r="E39" s="233"/>
    </row>
    <row r="40" spans="1:6" ht="16.5" customHeight="1" x14ac:dyDescent="0.35">
      <c r="A40" s="233" t="s">
        <v>70</v>
      </c>
      <c r="B40" s="233"/>
      <c r="C40" s="63"/>
      <c r="D40" s="233" t="s">
        <v>235</v>
      </c>
      <c r="E40" s="233"/>
    </row>
    <row r="41" spans="1:6" ht="19.5" x14ac:dyDescent="0.35">
      <c r="A41" s="73" t="s">
        <v>154</v>
      </c>
      <c r="B41" s="111" t="s">
        <v>159</v>
      </c>
      <c r="C41" s="63"/>
      <c r="D41" s="18" t="s">
        <v>226</v>
      </c>
    </row>
    <row r="42" spans="1:6" ht="19.5" x14ac:dyDescent="0.35">
      <c r="A42" s="74" t="s">
        <v>244</v>
      </c>
      <c r="B42" s="74"/>
      <c r="C42" s="63"/>
      <c r="D42" s="18" t="s">
        <v>63</v>
      </c>
    </row>
    <row r="43" spans="1:6" ht="19.5" x14ac:dyDescent="0.35">
      <c r="A43" s="74" t="s">
        <v>72</v>
      </c>
      <c r="B43" s="74" t="s">
        <v>234</v>
      </c>
      <c r="C43" s="63"/>
      <c r="D43" s="18" t="s">
        <v>233</v>
      </c>
    </row>
    <row r="44" spans="1:6" ht="19.5" x14ac:dyDescent="0.35">
      <c r="A44" s="73" t="s">
        <v>615</v>
      </c>
      <c r="B44" s="73"/>
      <c r="C44" s="63"/>
      <c r="D44" s="18" t="s">
        <v>614</v>
      </c>
    </row>
    <row r="45" spans="1:6" ht="19.5" x14ac:dyDescent="0.35">
      <c r="A45" s="73" t="s">
        <v>192</v>
      </c>
      <c r="B45" s="73"/>
      <c r="C45" s="63"/>
      <c r="D45" s="18" t="s">
        <v>245</v>
      </c>
    </row>
    <row r="46" spans="1:6" ht="19.5" x14ac:dyDescent="0.35">
      <c r="A46" s="74" t="s">
        <v>64</v>
      </c>
      <c r="B46" s="109"/>
      <c r="C46" s="63"/>
      <c r="D46" s="18" t="s">
        <v>75</v>
      </c>
    </row>
    <row r="47" spans="1:6" ht="19.5" x14ac:dyDescent="0.35">
      <c r="A47" s="75" t="s">
        <v>262</v>
      </c>
      <c r="B47" s="75"/>
      <c r="C47" s="63"/>
      <c r="D47" s="230" t="s">
        <v>65</v>
      </c>
      <c r="E47" s="230"/>
    </row>
    <row r="48" spans="1:6" ht="18" customHeight="1" x14ac:dyDescent="0.25">
      <c r="A48" s="21"/>
      <c r="B48" s="72"/>
      <c r="C48" s="21"/>
      <c r="D48" s="21" t="s">
        <v>66</v>
      </c>
      <c r="E48" s="19"/>
    </row>
    <row r="49" spans="1:6" ht="18" customHeight="1" x14ac:dyDescent="0.25">
      <c r="A49" s="21"/>
      <c r="B49" s="72"/>
      <c r="C49" s="21"/>
      <c r="D49" s="21"/>
      <c r="E49" s="19"/>
    </row>
    <row r="50" spans="1:6" ht="18" customHeight="1" x14ac:dyDescent="0.25">
      <c r="A50" s="21"/>
      <c r="B50" s="72"/>
      <c r="C50" s="21"/>
      <c r="D50" s="21"/>
      <c r="E50" s="19"/>
    </row>
    <row r="51" spans="1:6" ht="30" customHeight="1" x14ac:dyDescent="0.2">
      <c r="A51" s="231" t="s">
        <v>268</v>
      </c>
      <c r="B51" s="231"/>
      <c r="C51" s="231"/>
      <c r="D51" s="231"/>
      <c r="E51" s="231"/>
    </row>
    <row r="52" spans="1:6" ht="40.5" x14ac:dyDescent="0.2">
      <c r="A52" s="14" t="s">
        <v>307</v>
      </c>
      <c r="B52" s="14" t="s">
        <v>308</v>
      </c>
      <c r="C52" s="15" t="s">
        <v>465</v>
      </c>
      <c r="D52" s="16" t="s">
        <v>464</v>
      </c>
      <c r="E52" s="16" t="s">
        <v>445</v>
      </c>
    </row>
    <row r="53" spans="1:6" s="45" customFormat="1" ht="17.25" customHeight="1" x14ac:dyDescent="0.25">
      <c r="A53" s="43">
        <v>2</v>
      </c>
      <c r="B53" s="76" t="s">
        <v>31</v>
      </c>
      <c r="C53" s="44"/>
      <c r="D53" s="44"/>
      <c r="E53" s="106" t="s">
        <v>211</v>
      </c>
      <c r="F53" s="106" t="s">
        <v>617</v>
      </c>
    </row>
    <row r="54" spans="1:6" s="41" customFormat="1" ht="17.25" customHeight="1" x14ac:dyDescent="0.25">
      <c r="A54" s="39">
        <v>3</v>
      </c>
      <c r="B54" s="76" t="s">
        <v>32</v>
      </c>
      <c r="C54" s="40"/>
      <c r="D54" s="40"/>
      <c r="E54" s="106" t="s">
        <v>213</v>
      </c>
      <c r="F54" s="106" t="s">
        <v>132</v>
      </c>
    </row>
    <row r="55" spans="1:6" s="41" customFormat="1" ht="17.25" customHeight="1" x14ac:dyDescent="0.25">
      <c r="A55" s="39">
        <v>4</v>
      </c>
      <c r="B55" s="76" t="s">
        <v>33</v>
      </c>
      <c r="C55" s="40"/>
      <c r="D55" s="40"/>
      <c r="E55" s="106" t="s">
        <v>176</v>
      </c>
      <c r="F55" s="106" t="s">
        <v>153</v>
      </c>
    </row>
    <row r="56" spans="1:6" s="45" customFormat="1" ht="17.25" customHeight="1" x14ac:dyDescent="0.25">
      <c r="A56" s="43">
        <v>5</v>
      </c>
      <c r="B56" s="76" t="s">
        <v>34</v>
      </c>
      <c r="C56" s="44"/>
      <c r="D56" s="44"/>
      <c r="E56" s="106" t="s">
        <v>617</v>
      </c>
      <c r="F56" s="106" t="s">
        <v>193</v>
      </c>
    </row>
    <row r="57" spans="1:6" s="42" customFormat="1" ht="17.25" customHeight="1" x14ac:dyDescent="0.25">
      <c r="A57" s="39">
        <v>6</v>
      </c>
      <c r="B57" s="76" t="s">
        <v>35</v>
      </c>
      <c r="C57" s="40"/>
      <c r="D57" s="40"/>
      <c r="E57" s="106" t="s">
        <v>132</v>
      </c>
      <c r="F57" s="106" t="s">
        <v>377</v>
      </c>
    </row>
    <row r="58" spans="1:6" s="45" customFormat="1" ht="17.25" customHeight="1" x14ac:dyDescent="0.25">
      <c r="A58" s="43">
        <v>7</v>
      </c>
      <c r="B58" s="76" t="s">
        <v>36</v>
      </c>
      <c r="C58" s="40"/>
      <c r="D58" s="40"/>
      <c r="E58" s="105" t="s">
        <v>153</v>
      </c>
      <c r="F58" s="105" t="s">
        <v>211</v>
      </c>
    </row>
    <row r="59" spans="1:6" s="45" customFormat="1" ht="17.25" customHeight="1" x14ac:dyDescent="0.25">
      <c r="A59" s="43" t="s">
        <v>327</v>
      </c>
      <c r="B59" s="77" t="s">
        <v>37</v>
      </c>
      <c r="C59" s="40"/>
      <c r="D59" s="40"/>
      <c r="E59" s="105" t="s">
        <v>193</v>
      </c>
      <c r="F59" s="105" t="s">
        <v>213</v>
      </c>
    </row>
    <row r="60" spans="1:6" s="45" customFormat="1" ht="9" customHeight="1" x14ac:dyDescent="0.25">
      <c r="A60" s="65"/>
      <c r="B60" s="66"/>
      <c r="C60" s="17"/>
      <c r="D60" s="69"/>
      <c r="E60" s="70"/>
    </row>
    <row r="61" spans="1:6" s="63" customFormat="1" ht="19.5" x14ac:dyDescent="0.35">
      <c r="A61" s="62" t="s">
        <v>613</v>
      </c>
      <c r="B61" s="62"/>
      <c r="D61" s="232" t="s">
        <v>140</v>
      </c>
      <c r="E61" s="232"/>
    </row>
    <row r="62" spans="1:6" ht="17.25" customHeight="1" x14ac:dyDescent="0.35">
      <c r="A62" s="71"/>
      <c r="B62" s="71"/>
      <c r="C62" s="63"/>
      <c r="D62" s="18" t="s">
        <v>5</v>
      </c>
    </row>
    <row r="63" spans="1:6" ht="19.5" x14ac:dyDescent="0.35">
      <c r="A63" s="71"/>
      <c r="B63" s="71"/>
      <c r="C63" s="63"/>
      <c r="D63" s="110" t="s">
        <v>62</v>
      </c>
    </row>
    <row r="64" spans="1:6" ht="30.75" customHeight="1" x14ac:dyDescent="0.35">
      <c r="A64" s="20" t="s">
        <v>462</v>
      </c>
      <c r="B64" s="20"/>
      <c r="C64" s="63"/>
      <c r="D64" s="233" t="s">
        <v>6</v>
      </c>
      <c r="E64" s="233"/>
    </row>
    <row r="65" spans="1:5" ht="16.5" customHeight="1" x14ac:dyDescent="0.35">
      <c r="A65" s="233" t="s">
        <v>7</v>
      </c>
      <c r="B65" s="233"/>
      <c r="C65" s="63"/>
      <c r="D65" s="233" t="s">
        <v>8</v>
      </c>
      <c r="E65" s="233"/>
    </row>
    <row r="66" spans="1:5" ht="19.5" x14ac:dyDescent="0.35">
      <c r="A66" s="73" t="s">
        <v>154</v>
      </c>
      <c r="B66" s="111" t="s">
        <v>159</v>
      </c>
      <c r="C66" s="63"/>
      <c r="D66" s="18" t="s">
        <v>226</v>
      </c>
    </row>
    <row r="67" spans="1:5" ht="19.5" x14ac:dyDescent="0.35">
      <c r="A67" s="74" t="s">
        <v>244</v>
      </c>
      <c r="B67" s="74"/>
      <c r="C67" s="63"/>
      <c r="D67" s="18" t="s">
        <v>63</v>
      </c>
    </row>
    <row r="68" spans="1:5" ht="19.5" x14ac:dyDescent="0.35">
      <c r="A68" s="74" t="s">
        <v>72</v>
      </c>
      <c r="B68" s="74" t="s">
        <v>98</v>
      </c>
      <c r="C68" s="63"/>
      <c r="D68" s="18" t="s">
        <v>9</v>
      </c>
    </row>
    <row r="69" spans="1:5" ht="19.5" x14ac:dyDescent="0.35">
      <c r="A69" s="73" t="s">
        <v>10</v>
      </c>
      <c r="B69" s="73"/>
      <c r="C69" s="63"/>
      <c r="D69" s="18" t="s">
        <v>11</v>
      </c>
    </row>
    <row r="70" spans="1:5" ht="19.5" x14ac:dyDescent="0.35">
      <c r="A70" s="73" t="s">
        <v>192</v>
      </c>
      <c r="B70" s="73"/>
      <c r="C70" s="63"/>
      <c r="D70" s="18" t="s">
        <v>245</v>
      </c>
    </row>
    <row r="71" spans="1:5" ht="19.5" x14ac:dyDescent="0.35">
      <c r="A71" s="74" t="s">
        <v>12</v>
      </c>
      <c r="B71" s="109"/>
      <c r="C71" s="63"/>
      <c r="D71" s="18" t="s">
        <v>75</v>
      </c>
    </row>
    <row r="72" spans="1:5" ht="19.5" x14ac:dyDescent="0.35">
      <c r="A72" s="75" t="s">
        <v>262</v>
      </c>
      <c r="B72" s="75"/>
      <c r="C72" s="63"/>
      <c r="D72" s="230" t="s">
        <v>65</v>
      </c>
      <c r="E72" s="230"/>
    </row>
    <row r="73" spans="1:5" ht="16.5" x14ac:dyDescent="0.25">
      <c r="A73" s="21"/>
      <c r="B73" s="72"/>
      <c r="C73" s="21"/>
      <c r="D73" s="21" t="s">
        <v>66</v>
      </c>
      <c r="E73" s="19"/>
    </row>
    <row r="74" spans="1:5" x14ac:dyDescent="0.2">
      <c r="B74" s="1"/>
    </row>
    <row r="75" spans="1:5" x14ac:dyDescent="0.2">
      <c r="B75" s="1"/>
    </row>
    <row r="76" spans="1:5" x14ac:dyDescent="0.2">
      <c r="B76" s="1"/>
    </row>
    <row r="78" spans="1:5" ht="18" customHeight="1" x14ac:dyDescent="0.25">
      <c r="A78" s="21"/>
      <c r="B78" s="72"/>
      <c r="C78" s="21"/>
      <c r="D78" s="21"/>
      <c r="E78" s="19"/>
    </row>
    <row r="79" spans="1:5" ht="30" customHeight="1" x14ac:dyDescent="0.2">
      <c r="A79" s="231" t="s">
        <v>268</v>
      </c>
      <c r="B79" s="231"/>
      <c r="C79" s="231"/>
      <c r="D79" s="231"/>
      <c r="E79" s="231"/>
    </row>
    <row r="80" spans="1:5" ht="40.5" x14ac:dyDescent="0.2">
      <c r="A80" s="14" t="s">
        <v>307</v>
      </c>
      <c r="B80" s="14" t="s">
        <v>308</v>
      </c>
      <c r="C80" s="15" t="s">
        <v>465</v>
      </c>
      <c r="D80" s="16" t="s">
        <v>464</v>
      </c>
      <c r="E80" s="16" t="s">
        <v>445</v>
      </c>
    </row>
    <row r="81" spans="1:7" s="45" customFormat="1" ht="17.25" customHeight="1" x14ac:dyDescent="0.3">
      <c r="A81" s="43">
        <v>2</v>
      </c>
      <c r="B81" s="76" t="s">
        <v>38</v>
      </c>
      <c r="C81" s="44"/>
      <c r="D81" s="44"/>
      <c r="E81" s="106" t="s">
        <v>213</v>
      </c>
      <c r="F81" s="106" t="s">
        <v>211</v>
      </c>
      <c r="G81" s="113" t="s">
        <v>484</v>
      </c>
    </row>
    <row r="82" spans="1:7" s="41" customFormat="1" ht="17.25" customHeight="1" x14ac:dyDescent="0.3">
      <c r="A82" s="39">
        <v>3</v>
      </c>
      <c r="B82" s="76" t="s">
        <v>39</v>
      </c>
      <c r="C82" s="40"/>
      <c r="D82" s="40"/>
      <c r="E82" s="106" t="s">
        <v>176</v>
      </c>
      <c r="F82" s="106" t="s">
        <v>213</v>
      </c>
      <c r="G82" s="113" t="s">
        <v>485</v>
      </c>
    </row>
    <row r="83" spans="1:7" s="41" customFormat="1" ht="17.25" customHeight="1" x14ac:dyDescent="0.3">
      <c r="A83" s="39">
        <v>4</v>
      </c>
      <c r="B83" s="76" t="s">
        <v>40</v>
      </c>
      <c r="C83" s="40"/>
      <c r="D83" s="40"/>
      <c r="E83" s="106" t="s">
        <v>617</v>
      </c>
      <c r="F83" s="106" t="s">
        <v>176</v>
      </c>
      <c r="G83" s="113" t="s">
        <v>486</v>
      </c>
    </row>
    <row r="84" spans="1:7" s="45" customFormat="1" ht="17.25" customHeight="1" x14ac:dyDescent="0.3">
      <c r="A84" s="43">
        <v>5</v>
      </c>
      <c r="B84" s="76" t="s">
        <v>41</v>
      </c>
      <c r="C84" s="44"/>
      <c r="D84" s="44"/>
      <c r="E84" s="106" t="s">
        <v>132</v>
      </c>
      <c r="F84" s="106" t="s">
        <v>617</v>
      </c>
      <c r="G84" s="113" t="s">
        <v>487</v>
      </c>
    </row>
    <row r="85" spans="1:7" s="42" customFormat="1" ht="17.25" customHeight="1" x14ac:dyDescent="0.3">
      <c r="A85" s="39">
        <v>6</v>
      </c>
      <c r="B85" s="112" t="s">
        <v>42</v>
      </c>
      <c r="C85" s="40"/>
      <c r="D85" s="40"/>
      <c r="E85" s="106" t="s">
        <v>153</v>
      </c>
      <c r="F85" s="106" t="s">
        <v>132</v>
      </c>
      <c r="G85" s="113" t="s">
        <v>488</v>
      </c>
    </row>
    <row r="86" spans="1:7" s="45" customFormat="1" ht="17.25" customHeight="1" x14ac:dyDescent="0.3">
      <c r="A86" s="43">
        <v>7</v>
      </c>
      <c r="B86" s="77" t="s">
        <v>43</v>
      </c>
      <c r="C86" s="40"/>
      <c r="D86" s="40"/>
      <c r="E86" s="105" t="s">
        <v>377</v>
      </c>
      <c r="F86" s="105" t="s">
        <v>153</v>
      </c>
      <c r="G86" s="113" t="s">
        <v>489</v>
      </c>
    </row>
    <row r="87" spans="1:7" s="45" customFormat="1" ht="17.25" customHeight="1" x14ac:dyDescent="0.3">
      <c r="A87" s="43" t="s">
        <v>327</v>
      </c>
      <c r="B87" s="77" t="s">
        <v>44</v>
      </c>
      <c r="C87" s="40"/>
      <c r="D87" s="40"/>
      <c r="E87" s="114"/>
      <c r="F87" s="105" t="s">
        <v>193</v>
      </c>
      <c r="G87" s="113" t="s">
        <v>490</v>
      </c>
    </row>
    <row r="88" spans="1:7" s="45" customFormat="1" ht="20.25" customHeight="1" x14ac:dyDescent="0.3">
      <c r="A88" s="65"/>
      <c r="B88" s="66"/>
      <c r="C88" s="17"/>
      <c r="D88" s="69"/>
      <c r="E88" s="70"/>
      <c r="G88" s="113" t="s">
        <v>491</v>
      </c>
    </row>
    <row r="89" spans="1:7" s="63" customFormat="1" ht="19.5" x14ac:dyDescent="0.35">
      <c r="A89" s="62" t="s">
        <v>613</v>
      </c>
      <c r="B89" s="62"/>
      <c r="D89" s="232" t="s">
        <v>140</v>
      </c>
      <c r="E89" s="232"/>
      <c r="G89" s="113" t="s">
        <v>492</v>
      </c>
    </row>
    <row r="90" spans="1:7" ht="17.25" customHeight="1" x14ac:dyDescent="0.35">
      <c r="A90" s="71"/>
      <c r="B90" s="71"/>
      <c r="C90" s="63"/>
      <c r="D90" s="18" t="s">
        <v>495</v>
      </c>
      <c r="G90" s="113" t="s">
        <v>493</v>
      </c>
    </row>
    <row r="91" spans="1:7" ht="19.5" x14ac:dyDescent="0.35">
      <c r="A91" s="71"/>
      <c r="B91" s="71"/>
      <c r="C91" s="63"/>
      <c r="D91" s="110" t="s">
        <v>62</v>
      </c>
    </row>
    <row r="92" spans="1:7" ht="30.75" customHeight="1" x14ac:dyDescent="0.35">
      <c r="A92" s="20" t="s">
        <v>462</v>
      </c>
      <c r="B92" s="20"/>
      <c r="C92" s="63"/>
      <c r="D92" s="233" t="s">
        <v>494</v>
      </c>
      <c r="E92" s="233"/>
    </row>
    <row r="93" spans="1:7" ht="16.5" customHeight="1" x14ac:dyDescent="0.35">
      <c r="A93" s="233" t="s">
        <v>496</v>
      </c>
      <c r="B93" s="233"/>
      <c r="C93" s="63"/>
      <c r="D93" s="233" t="s">
        <v>499</v>
      </c>
      <c r="E93" s="233"/>
    </row>
    <row r="94" spans="1:7" ht="19.5" x14ac:dyDescent="0.35">
      <c r="A94" s="73" t="s">
        <v>154</v>
      </c>
      <c r="B94" s="111"/>
      <c r="C94" s="63"/>
      <c r="D94" s="18" t="s">
        <v>226</v>
      </c>
    </row>
    <row r="95" spans="1:7" ht="19.5" x14ac:dyDescent="0.35">
      <c r="A95" s="74" t="s">
        <v>244</v>
      </c>
      <c r="B95" s="74"/>
      <c r="C95" s="63"/>
      <c r="D95" s="18" t="s">
        <v>500</v>
      </c>
    </row>
    <row r="96" spans="1:7" ht="19.5" x14ac:dyDescent="0.35">
      <c r="A96" s="74" t="s">
        <v>501</v>
      </c>
      <c r="B96" s="74" t="s">
        <v>98</v>
      </c>
      <c r="C96" s="63"/>
      <c r="D96" s="18" t="s">
        <v>502</v>
      </c>
    </row>
    <row r="97" spans="1:7" ht="19.5" x14ac:dyDescent="0.35">
      <c r="A97" s="73" t="s">
        <v>615</v>
      </c>
      <c r="B97" s="73"/>
      <c r="C97" s="63"/>
      <c r="D97" s="18" t="s">
        <v>498</v>
      </c>
    </row>
    <row r="98" spans="1:7" ht="19.5" x14ac:dyDescent="0.35">
      <c r="A98" s="73" t="s">
        <v>192</v>
      </c>
      <c r="B98" s="73"/>
      <c r="C98" s="63"/>
      <c r="D98" s="18" t="s">
        <v>245</v>
      </c>
    </row>
    <row r="99" spans="1:7" ht="19.5" x14ac:dyDescent="0.35">
      <c r="A99" s="74" t="s">
        <v>503</v>
      </c>
      <c r="B99" s="109"/>
      <c r="C99" s="63"/>
      <c r="D99" s="18" t="s">
        <v>75</v>
      </c>
    </row>
    <row r="100" spans="1:7" ht="19.5" x14ac:dyDescent="0.35">
      <c r="A100" s="75" t="s">
        <v>262</v>
      </c>
      <c r="B100" s="75"/>
      <c r="C100" s="63"/>
      <c r="D100" s="230" t="s">
        <v>65</v>
      </c>
      <c r="E100" s="230"/>
    </row>
    <row r="101" spans="1:7" ht="16.5" x14ac:dyDescent="0.25">
      <c r="A101" s="21"/>
      <c r="B101" s="72"/>
      <c r="C101" s="21"/>
      <c r="D101" s="21" t="s">
        <v>66</v>
      </c>
      <c r="E101" s="19"/>
    </row>
    <row r="102" spans="1:7" x14ac:dyDescent="0.2">
      <c r="B102" s="1"/>
    </row>
    <row r="103" spans="1:7" x14ac:dyDescent="0.2">
      <c r="B103" s="1"/>
    </row>
    <row r="104" spans="1:7" s="115" customFormat="1" ht="30" customHeight="1" x14ac:dyDescent="0.2">
      <c r="A104" s="228" t="s">
        <v>268</v>
      </c>
      <c r="B104" s="228"/>
      <c r="C104" s="228"/>
      <c r="D104" s="228"/>
      <c r="E104" s="228"/>
      <c r="F104" s="119"/>
      <c r="G104" s="119"/>
    </row>
    <row r="105" spans="1:7" s="115" customFormat="1" ht="40.5" x14ac:dyDescent="0.2">
      <c r="A105" s="120" t="s">
        <v>307</v>
      </c>
      <c r="B105" s="120" t="s">
        <v>308</v>
      </c>
      <c r="C105" s="121" t="s">
        <v>465</v>
      </c>
      <c r="D105" s="121" t="s">
        <v>464</v>
      </c>
      <c r="E105" s="121" t="s">
        <v>445</v>
      </c>
      <c r="F105" s="119"/>
      <c r="G105" s="119"/>
    </row>
    <row r="106" spans="1:7" s="116" customFormat="1" ht="17.25" customHeight="1" x14ac:dyDescent="0.3">
      <c r="A106" s="122">
        <v>2</v>
      </c>
      <c r="B106" s="76" t="s">
        <v>45</v>
      </c>
      <c r="C106" s="123"/>
      <c r="D106" s="123"/>
      <c r="E106" s="106" t="s">
        <v>193</v>
      </c>
      <c r="F106" s="106" t="s">
        <v>617</v>
      </c>
      <c r="G106" s="124" t="s">
        <v>484</v>
      </c>
    </row>
    <row r="107" spans="1:7" s="117" customFormat="1" ht="17.25" customHeight="1" x14ac:dyDescent="0.3">
      <c r="A107" s="126">
        <v>3</v>
      </c>
      <c r="B107" s="76" t="s">
        <v>46</v>
      </c>
      <c r="C107" s="127"/>
      <c r="D107" s="127"/>
      <c r="E107" s="106" t="s">
        <v>377</v>
      </c>
      <c r="F107" s="106" t="s">
        <v>132</v>
      </c>
      <c r="G107" s="124" t="s">
        <v>485</v>
      </c>
    </row>
    <row r="108" spans="1:7" s="117" customFormat="1" ht="17.25" customHeight="1" x14ac:dyDescent="0.3">
      <c r="A108" s="126">
        <v>4</v>
      </c>
      <c r="B108" s="76" t="s">
        <v>47</v>
      </c>
      <c r="C108" s="127"/>
      <c r="D108" s="127"/>
      <c r="E108" s="106" t="s">
        <v>211</v>
      </c>
      <c r="F108" s="106" t="s">
        <v>153</v>
      </c>
      <c r="G108" s="124" t="s">
        <v>486</v>
      </c>
    </row>
    <row r="109" spans="1:7" s="116" customFormat="1" ht="17.25" customHeight="1" x14ac:dyDescent="0.3">
      <c r="A109" s="122">
        <v>5</v>
      </c>
      <c r="B109" s="76" t="s">
        <v>48</v>
      </c>
      <c r="C109" s="123"/>
      <c r="D109" s="123"/>
      <c r="E109" s="146" t="s">
        <v>621</v>
      </c>
      <c r="F109" s="106" t="s">
        <v>193</v>
      </c>
      <c r="G109" s="124" t="s">
        <v>487</v>
      </c>
    </row>
    <row r="110" spans="1:7" s="118" customFormat="1" ht="17.25" customHeight="1" x14ac:dyDescent="0.3">
      <c r="A110" s="126">
        <v>6</v>
      </c>
      <c r="B110" s="112" t="s">
        <v>49</v>
      </c>
      <c r="C110" s="127"/>
      <c r="D110" s="127"/>
      <c r="E110" s="106" t="s">
        <v>176</v>
      </c>
      <c r="F110" s="106" t="s">
        <v>377</v>
      </c>
      <c r="G110" s="124" t="s">
        <v>488</v>
      </c>
    </row>
    <row r="111" spans="1:7" s="116" customFormat="1" ht="17.25" customHeight="1" x14ac:dyDescent="0.3">
      <c r="A111" s="122">
        <v>7</v>
      </c>
      <c r="B111" s="77" t="s">
        <v>50</v>
      </c>
      <c r="C111" s="127"/>
      <c r="D111" s="127"/>
      <c r="E111" s="105" t="s">
        <v>617</v>
      </c>
      <c r="F111" s="105" t="s">
        <v>211</v>
      </c>
      <c r="G111" s="124" t="s">
        <v>489</v>
      </c>
    </row>
    <row r="112" spans="1:7" s="116" customFormat="1" ht="17.25" customHeight="1" x14ac:dyDescent="0.3">
      <c r="A112" s="122" t="s">
        <v>327</v>
      </c>
      <c r="B112" s="77" t="s">
        <v>51</v>
      </c>
      <c r="C112" s="127"/>
      <c r="D112" s="127"/>
      <c r="E112" s="105" t="s">
        <v>132</v>
      </c>
      <c r="F112" s="105" t="s">
        <v>213</v>
      </c>
      <c r="G112" s="124" t="s">
        <v>490</v>
      </c>
    </row>
    <row r="113" spans="1:7" s="45" customFormat="1" ht="20.25" customHeight="1" x14ac:dyDescent="0.3">
      <c r="A113" s="130"/>
      <c r="B113" s="131"/>
      <c r="C113" s="132"/>
      <c r="D113" s="133"/>
      <c r="E113" s="134"/>
      <c r="F113" s="125"/>
      <c r="G113" s="124" t="s">
        <v>491</v>
      </c>
    </row>
    <row r="114" spans="1:7" s="63" customFormat="1" ht="19.5" x14ac:dyDescent="0.35">
      <c r="A114" s="135" t="s">
        <v>613</v>
      </c>
      <c r="B114" s="135"/>
      <c r="C114" s="136"/>
      <c r="D114" s="229" t="s">
        <v>140</v>
      </c>
      <c r="E114" s="229"/>
      <c r="F114" s="106"/>
      <c r="G114" s="124" t="s">
        <v>492</v>
      </c>
    </row>
    <row r="115" spans="1:7" ht="17.25" customHeight="1" x14ac:dyDescent="0.35">
      <c r="A115" s="137"/>
      <c r="B115" s="137"/>
      <c r="C115" s="136"/>
      <c r="D115" s="138" t="s">
        <v>495</v>
      </c>
      <c r="E115" s="119"/>
      <c r="F115" s="106"/>
      <c r="G115" s="124" t="s">
        <v>493</v>
      </c>
    </row>
    <row r="116" spans="1:7" ht="18.75" customHeight="1" x14ac:dyDescent="0.35">
      <c r="A116" s="137"/>
      <c r="B116" s="137"/>
      <c r="C116" s="136"/>
      <c r="D116" s="139" t="s">
        <v>62</v>
      </c>
      <c r="E116" s="119"/>
      <c r="F116" s="106"/>
      <c r="G116" s="119"/>
    </row>
    <row r="117" spans="1:7" ht="30.75" customHeight="1" x14ac:dyDescent="0.35">
      <c r="A117" s="140" t="s">
        <v>462</v>
      </c>
      <c r="B117" s="140"/>
      <c r="C117" s="136"/>
      <c r="D117" s="227" t="s">
        <v>622</v>
      </c>
      <c r="E117" s="227"/>
      <c r="F117" s="106"/>
      <c r="G117" s="119"/>
    </row>
    <row r="118" spans="1:7" ht="16.5" customHeight="1" x14ac:dyDescent="0.35">
      <c r="A118" s="227" t="s">
        <v>130</v>
      </c>
      <c r="B118" s="227"/>
      <c r="C118" s="136"/>
      <c r="D118" s="227" t="s">
        <v>131</v>
      </c>
      <c r="E118" s="227"/>
      <c r="F118" s="106"/>
      <c r="G118" s="119"/>
    </row>
    <row r="119" spans="1:7" ht="19.5" x14ac:dyDescent="0.35">
      <c r="A119" s="141" t="s">
        <v>154</v>
      </c>
      <c r="B119" s="142" t="s">
        <v>101</v>
      </c>
      <c r="C119" s="136"/>
      <c r="D119" s="138" t="s">
        <v>226</v>
      </c>
      <c r="E119" s="119"/>
      <c r="F119" s="105"/>
      <c r="G119" s="119"/>
    </row>
    <row r="120" spans="1:7" ht="19.5" x14ac:dyDescent="0.35">
      <c r="A120" s="138" t="s">
        <v>244</v>
      </c>
      <c r="B120" s="139"/>
      <c r="C120" s="136"/>
      <c r="D120" s="138" t="s">
        <v>129</v>
      </c>
      <c r="E120" s="119"/>
      <c r="F120" s="105"/>
      <c r="G120" s="119"/>
    </row>
    <row r="121" spans="1:7" ht="19.5" x14ac:dyDescent="0.35">
      <c r="A121" s="138" t="s">
        <v>501</v>
      </c>
      <c r="B121" s="138" t="s">
        <v>98</v>
      </c>
      <c r="C121" s="136"/>
      <c r="D121" s="138" t="s">
        <v>502</v>
      </c>
      <c r="E121" s="119"/>
      <c r="F121" s="119"/>
      <c r="G121" s="119"/>
    </row>
    <row r="122" spans="1:7" ht="19.5" x14ac:dyDescent="0.35">
      <c r="A122" s="141" t="s">
        <v>615</v>
      </c>
      <c r="B122" s="141"/>
      <c r="C122" s="136"/>
      <c r="D122" s="138" t="s">
        <v>498</v>
      </c>
      <c r="E122" s="119"/>
      <c r="F122" s="119"/>
      <c r="G122" s="119"/>
    </row>
    <row r="123" spans="1:7" ht="19.5" x14ac:dyDescent="0.35">
      <c r="A123" s="141" t="s">
        <v>192</v>
      </c>
      <c r="B123" s="141"/>
      <c r="C123" s="136"/>
      <c r="D123" s="138" t="s">
        <v>245</v>
      </c>
      <c r="E123" s="119"/>
      <c r="F123" s="119"/>
      <c r="G123" s="119"/>
    </row>
    <row r="124" spans="1:7" ht="19.5" x14ac:dyDescent="0.35">
      <c r="A124" s="138" t="s">
        <v>503</v>
      </c>
      <c r="B124" s="139"/>
      <c r="C124" s="136"/>
      <c r="D124" s="138" t="s">
        <v>75</v>
      </c>
      <c r="E124" s="119"/>
      <c r="F124" s="119"/>
      <c r="G124" s="119"/>
    </row>
    <row r="125" spans="1:7" ht="19.5" x14ac:dyDescent="0.35">
      <c r="A125" s="143" t="s">
        <v>262</v>
      </c>
      <c r="B125" s="143"/>
      <c r="C125" s="136"/>
      <c r="D125" s="226" t="s">
        <v>65</v>
      </c>
      <c r="E125" s="226"/>
      <c r="F125" s="119"/>
      <c r="G125" s="119"/>
    </row>
    <row r="126" spans="1:7" ht="16.5" x14ac:dyDescent="0.25">
      <c r="A126" s="144"/>
      <c r="B126" s="145"/>
      <c r="C126" s="144"/>
      <c r="D126" s="144" t="s">
        <v>66</v>
      </c>
      <c r="E126" s="145"/>
      <c r="F126" s="119"/>
      <c r="G126" s="119"/>
    </row>
    <row r="130" spans="1:7" s="115" customFormat="1" ht="30" customHeight="1" x14ac:dyDescent="0.2">
      <c r="A130" s="228" t="s">
        <v>268</v>
      </c>
      <c r="B130" s="228"/>
      <c r="C130" s="228"/>
      <c r="D130" s="228"/>
      <c r="E130" s="228"/>
      <c r="F130" s="119"/>
      <c r="G130" s="119"/>
    </row>
    <row r="131" spans="1:7" s="115" customFormat="1" ht="40.5" x14ac:dyDescent="0.2">
      <c r="A131" s="120" t="s">
        <v>307</v>
      </c>
      <c r="B131" s="120" t="s">
        <v>308</v>
      </c>
      <c r="C131" s="121" t="s">
        <v>465</v>
      </c>
      <c r="D131" s="121" t="s">
        <v>464</v>
      </c>
      <c r="E131" s="121" t="s">
        <v>445</v>
      </c>
      <c r="F131" s="119"/>
      <c r="G131" s="119"/>
    </row>
    <row r="132" spans="1:7" s="116" customFormat="1" ht="17.25" customHeight="1" x14ac:dyDescent="0.3">
      <c r="A132" s="122">
        <v>2</v>
      </c>
      <c r="B132" s="76" t="s">
        <v>52</v>
      </c>
      <c r="C132" s="123"/>
      <c r="D132" s="123"/>
      <c r="E132" s="106" t="s">
        <v>153</v>
      </c>
      <c r="F132" s="106" t="s">
        <v>193</v>
      </c>
      <c r="G132" s="124" t="s">
        <v>484</v>
      </c>
    </row>
    <row r="133" spans="1:7" s="117" customFormat="1" ht="17.25" customHeight="1" x14ac:dyDescent="0.3">
      <c r="A133" s="126">
        <v>3</v>
      </c>
      <c r="B133" s="76" t="s">
        <v>53</v>
      </c>
      <c r="C133" s="127"/>
      <c r="D133" s="127"/>
      <c r="E133" s="106" t="s">
        <v>193</v>
      </c>
      <c r="F133" s="106" t="s">
        <v>377</v>
      </c>
      <c r="G133" s="124" t="s">
        <v>485</v>
      </c>
    </row>
    <row r="134" spans="1:7" s="117" customFormat="1" ht="17.25" customHeight="1" x14ac:dyDescent="0.3">
      <c r="A134" s="126">
        <v>4</v>
      </c>
      <c r="B134" s="76" t="s">
        <v>54</v>
      </c>
      <c r="C134" s="127"/>
      <c r="D134" s="127"/>
      <c r="E134" s="106" t="s">
        <v>377</v>
      </c>
      <c r="F134" s="106" t="s">
        <v>211</v>
      </c>
      <c r="G134" s="124" t="s">
        <v>486</v>
      </c>
    </row>
    <row r="135" spans="1:7" s="116" customFormat="1" ht="17.25" customHeight="1" x14ac:dyDescent="0.3">
      <c r="A135" s="122">
        <v>5</v>
      </c>
      <c r="B135" s="112" t="s">
        <v>55</v>
      </c>
      <c r="C135" s="123"/>
      <c r="D135" s="123"/>
      <c r="E135" s="106" t="s">
        <v>211</v>
      </c>
      <c r="F135" s="146" t="s">
        <v>621</v>
      </c>
      <c r="G135" s="124" t="s">
        <v>487</v>
      </c>
    </row>
    <row r="136" spans="1:7" s="118" customFormat="1" ht="17.25" customHeight="1" x14ac:dyDescent="0.3">
      <c r="A136" s="126">
        <v>6</v>
      </c>
      <c r="B136" s="76" t="s">
        <v>56</v>
      </c>
      <c r="C136" s="127"/>
      <c r="D136" s="127"/>
      <c r="E136" s="146" t="s">
        <v>213</v>
      </c>
      <c r="F136" s="106" t="s">
        <v>176</v>
      </c>
      <c r="G136" s="124" t="s">
        <v>488</v>
      </c>
    </row>
    <row r="137" spans="1:7" s="116" customFormat="1" ht="17.25" customHeight="1" x14ac:dyDescent="0.3">
      <c r="A137" s="122">
        <v>7</v>
      </c>
      <c r="B137" s="77" t="s">
        <v>57</v>
      </c>
      <c r="C137" s="127"/>
      <c r="D137" s="127"/>
      <c r="E137" s="105" t="s">
        <v>176</v>
      </c>
      <c r="F137" s="105" t="s">
        <v>617</v>
      </c>
      <c r="G137" s="124" t="s">
        <v>489</v>
      </c>
    </row>
    <row r="138" spans="1:7" s="116" customFormat="1" ht="17.25" customHeight="1" x14ac:dyDescent="0.3">
      <c r="A138" s="122" t="s">
        <v>327</v>
      </c>
      <c r="B138" s="77" t="s">
        <v>58</v>
      </c>
      <c r="C138" s="127"/>
      <c r="D138" s="127"/>
      <c r="E138" s="105" t="s">
        <v>617</v>
      </c>
      <c r="F138" s="105" t="s">
        <v>132</v>
      </c>
      <c r="G138" s="124" t="s">
        <v>490</v>
      </c>
    </row>
    <row r="139" spans="1:7" s="45" customFormat="1" ht="20.25" customHeight="1" x14ac:dyDescent="0.3">
      <c r="A139" s="130"/>
      <c r="B139" s="131"/>
      <c r="C139" s="132"/>
      <c r="D139" s="133"/>
      <c r="E139" s="134"/>
      <c r="F139" s="125"/>
      <c r="G139" s="124" t="s">
        <v>491</v>
      </c>
    </row>
    <row r="140" spans="1:7" s="63" customFormat="1" ht="19.5" x14ac:dyDescent="0.35">
      <c r="A140" s="135" t="s">
        <v>613</v>
      </c>
      <c r="B140" s="135"/>
      <c r="C140" s="136"/>
      <c r="D140" s="229" t="s">
        <v>140</v>
      </c>
      <c r="E140" s="229"/>
      <c r="F140" s="106"/>
      <c r="G140" s="124" t="s">
        <v>492</v>
      </c>
    </row>
    <row r="141" spans="1:7" ht="17.25" customHeight="1" x14ac:dyDescent="0.35">
      <c r="A141" s="137"/>
      <c r="B141" s="137"/>
      <c r="C141" s="136"/>
      <c r="D141" s="138" t="s">
        <v>495</v>
      </c>
      <c r="E141" s="119"/>
      <c r="F141" s="106"/>
      <c r="G141" s="124" t="s">
        <v>493</v>
      </c>
    </row>
    <row r="142" spans="1:7" ht="18.75" customHeight="1" x14ac:dyDescent="0.35">
      <c r="A142" s="137"/>
      <c r="B142" s="137"/>
      <c r="C142" s="136"/>
      <c r="D142" s="139" t="s">
        <v>62</v>
      </c>
      <c r="E142" s="119"/>
      <c r="F142" s="106"/>
      <c r="G142" s="119"/>
    </row>
    <row r="143" spans="1:7" ht="37.5" customHeight="1" x14ac:dyDescent="0.35">
      <c r="A143" s="140" t="s">
        <v>462</v>
      </c>
      <c r="B143" s="140"/>
      <c r="C143" s="136"/>
      <c r="D143" s="227" t="s">
        <v>202</v>
      </c>
      <c r="E143" s="227"/>
      <c r="F143" s="106" t="s">
        <v>617</v>
      </c>
      <c r="G143" s="119"/>
    </row>
    <row r="144" spans="1:7" ht="16.5" customHeight="1" x14ac:dyDescent="0.35">
      <c r="A144" s="227" t="s">
        <v>130</v>
      </c>
      <c r="B144" s="227"/>
      <c r="C144" s="136"/>
      <c r="D144" s="227" t="s">
        <v>131</v>
      </c>
      <c r="E144" s="227"/>
      <c r="F144" s="106"/>
      <c r="G144" s="119"/>
    </row>
    <row r="145" spans="1:7" ht="19.5" x14ac:dyDescent="0.35">
      <c r="A145" s="141" t="s">
        <v>154</v>
      </c>
      <c r="B145" s="142"/>
      <c r="C145" s="136"/>
      <c r="D145" s="138" t="s">
        <v>226</v>
      </c>
      <c r="E145" s="119"/>
      <c r="F145" s="105"/>
      <c r="G145" s="119"/>
    </row>
    <row r="146" spans="1:7" ht="19.5" x14ac:dyDescent="0.35">
      <c r="A146" s="138" t="s">
        <v>244</v>
      </c>
      <c r="B146" s="139" t="s">
        <v>623</v>
      </c>
      <c r="C146" s="136"/>
      <c r="D146" s="138" t="s">
        <v>203</v>
      </c>
      <c r="E146" s="119"/>
      <c r="F146" s="105"/>
      <c r="G146" s="119"/>
    </row>
    <row r="147" spans="1:7" ht="19.5" x14ac:dyDescent="0.35">
      <c r="A147" s="138" t="s">
        <v>501</v>
      </c>
      <c r="B147" s="138" t="s">
        <v>98</v>
      </c>
      <c r="C147" s="136"/>
      <c r="D147" s="138" t="s">
        <v>204</v>
      </c>
      <c r="E147" s="119"/>
      <c r="F147" s="119"/>
      <c r="G147" s="119"/>
    </row>
    <row r="148" spans="1:7" ht="19.5" x14ac:dyDescent="0.35">
      <c r="A148" s="141" t="s">
        <v>615</v>
      </c>
      <c r="B148" s="142" t="s">
        <v>206</v>
      </c>
      <c r="C148" s="136"/>
      <c r="D148" s="138" t="s">
        <v>207</v>
      </c>
      <c r="E148" s="119"/>
      <c r="F148" s="119"/>
      <c r="G148" s="119"/>
    </row>
    <row r="149" spans="1:7" ht="19.5" x14ac:dyDescent="0.35">
      <c r="A149" s="141" t="s">
        <v>192</v>
      </c>
      <c r="B149" s="141"/>
      <c r="C149" s="136"/>
      <c r="D149" s="138" t="s">
        <v>245</v>
      </c>
      <c r="E149" s="119"/>
      <c r="F149" s="119"/>
      <c r="G149" s="119"/>
    </row>
    <row r="150" spans="1:7" ht="19.5" x14ac:dyDescent="0.35">
      <c r="A150" s="138" t="s">
        <v>200</v>
      </c>
      <c r="B150" s="139"/>
      <c r="C150" s="136"/>
      <c r="D150" s="138" t="s">
        <v>205</v>
      </c>
      <c r="E150" s="119"/>
      <c r="F150" s="119"/>
      <c r="G150" s="119"/>
    </row>
    <row r="151" spans="1:7" ht="19.5" x14ac:dyDescent="0.35">
      <c r="A151" s="143" t="s">
        <v>262</v>
      </c>
      <c r="B151" s="143"/>
      <c r="C151" s="136"/>
      <c r="D151" s="226" t="s">
        <v>65</v>
      </c>
      <c r="E151" s="226"/>
      <c r="F151" s="119"/>
      <c r="G151" s="119"/>
    </row>
    <row r="152" spans="1:7" ht="16.5" x14ac:dyDescent="0.25">
      <c r="A152" s="144"/>
      <c r="B152" s="145"/>
      <c r="C152" s="144"/>
      <c r="D152" s="144" t="s">
        <v>620</v>
      </c>
      <c r="E152" s="145"/>
      <c r="F152" s="119"/>
      <c r="G152" s="119"/>
    </row>
    <row r="153" spans="1:7" ht="16.5" x14ac:dyDescent="0.25">
      <c r="A153" s="144"/>
      <c r="B153" s="145"/>
      <c r="C153" s="144"/>
      <c r="D153" s="144"/>
      <c r="E153" s="145"/>
      <c r="F153" s="119"/>
      <c r="G153" s="119"/>
    </row>
    <row r="154" spans="1:7" s="115" customFormat="1" ht="30" customHeight="1" x14ac:dyDescent="0.2">
      <c r="A154" s="228" t="s">
        <v>268</v>
      </c>
      <c r="B154" s="228"/>
      <c r="C154" s="228"/>
      <c r="D154" s="228"/>
      <c r="E154" s="228"/>
      <c r="F154" s="119"/>
      <c r="G154" s="119"/>
    </row>
    <row r="155" spans="1:7" s="115" customFormat="1" ht="40.5" x14ac:dyDescent="0.2">
      <c r="A155" s="120" t="s">
        <v>307</v>
      </c>
      <c r="B155" s="120" t="s">
        <v>308</v>
      </c>
      <c r="C155" s="121" t="s">
        <v>465</v>
      </c>
      <c r="D155" s="121" t="s">
        <v>464</v>
      </c>
      <c r="E155" s="121" t="s">
        <v>445</v>
      </c>
      <c r="F155" s="119"/>
      <c r="G155" s="119"/>
    </row>
    <row r="156" spans="1:7" s="116" customFormat="1" ht="17.25" customHeight="1" x14ac:dyDescent="0.3">
      <c r="A156" s="122">
        <v>2</v>
      </c>
      <c r="B156" s="76" t="s">
        <v>59</v>
      </c>
      <c r="C156" s="123"/>
      <c r="D156" s="123"/>
      <c r="E156" s="106" t="s">
        <v>132</v>
      </c>
      <c r="F156" s="106" t="s">
        <v>153</v>
      </c>
      <c r="G156" s="124" t="s">
        <v>484</v>
      </c>
    </row>
    <row r="157" spans="1:7" s="117" customFormat="1" ht="17.25" customHeight="1" x14ac:dyDescent="0.3">
      <c r="A157" s="126">
        <v>3</v>
      </c>
      <c r="B157" s="76" t="s">
        <v>60</v>
      </c>
      <c r="C157" s="127"/>
      <c r="D157" s="127"/>
      <c r="E157" s="106" t="s">
        <v>153</v>
      </c>
      <c r="F157" s="106" t="s">
        <v>193</v>
      </c>
      <c r="G157" s="124" t="s">
        <v>485</v>
      </c>
    </row>
    <row r="158" spans="1:7" s="117" customFormat="1" ht="17.25" customHeight="1" x14ac:dyDescent="0.3">
      <c r="A158" s="126">
        <v>4</v>
      </c>
      <c r="B158" s="76" t="s">
        <v>61</v>
      </c>
      <c r="C158" s="127"/>
      <c r="D158" s="127"/>
      <c r="E158" s="106" t="s">
        <v>193</v>
      </c>
      <c r="F158" s="106" t="s">
        <v>377</v>
      </c>
      <c r="G158" s="124" t="s">
        <v>486</v>
      </c>
    </row>
    <row r="159" spans="1:7" s="116" customFormat="1" ht="17.25" customHeight="1" x14ac:dyDescent="0.3">
      <c r="A159" s="122">
        <v>5</v>
      </c>
      <c r="B159" s="112" t="s">
        <v>76</v>
      </c>
      <c r="C159" s="123"/>
      <c r="D159" s="123"/>
      <c r="E159" s="106" t="s">
        <v>377</v>
      </c>
      <c r="F159" s="106" t="s">
        <v>211</v>
      </c>
      <c r="G159" s="124" t="s">
        <v>487</v>
      </c>
    </row>
    <row r="160" spans="1:7" s="118" customFormat="1" ht="17.25" customHeight="1" x14ac:dyDescent="0.3">
      <c r="A160" s="126">
        <v>6</v>
      </c>
      <c r="B160" s="76" t="s">
        <v>77</v>
      </c>
      <c r="C160" s="127"/>
      <c r="D160" s="127"/>
      <c r="E160" s="106" t="s">
        <v>211</v>
      </c>
      <c r="F160" s="146" t="s">
        <v>213</v>
      </c>
      <c r="G160" s="124" t="s">
        <v>488</v>
      </c>
    </row>
    <row r="161" spans="1:7" s="116" customFormat="1" ht="17.25" customHeight="1" x14ac:dyDescent="0.3">
      <c r="A161" s="122">
        <v>7</v>
      </c>
      <c r="B161" s="77" t="s">
        <v>78</v>
      </c>
      <c r="C161" s="127"/>
      <c r="D161" s="127"/>
      <c r="E161" s="147" t="s">
        <v>213</v>
      </c>
      <c r="F161" s="105" t="s">
        <v>176</v>
      </c>
      <c r="G161" s="124" t="s">
        <v>489</v>
      </c>
    </row>
    <row r="162" spans="1:7" s="116" customFormat="1" ht="17.25" customHeight="1" x14ac:dyDescent="0.3">
      <c r="A162" s="122" t="s">
        <v>327</v>
      </c>
      <c r="B162" s="77" t="s">
        <v>79</v>
      </c>
      <c r="C162" s="127"/>
      <c r="D162" s="127"/>
      <c r="E162" s="105" t="s">
        <v>176</v>
      </c>
      <c r="F162" s="105" t="s">
        <v>617</v>
      </c>
      <c r="G162" s="124" t="s">
        <v>490</v>
      </c>
    </row>
    <row r="163" spans="1:7" s="45" customFormat="1" ht="20.25" customHeight="1" x14ac:dyDescent="0.3">
      <c r="A163" s="130"/>
      <c r="B163" s="131"/>
      <c r="C163" s="132"/>
      <c r="D163" s="133"/>
      <c r="E163" s="134"/>
      <c r="F163" s="125"/>
      <c r="G163" s="124" t="s">
        <v>491</v>
      </c>
    </row>
    <row r="164" spans="1:7" s="63" customFormat="1" ht="19.5" x14ac:dyDescent="0.35">
      <c r="A164" s="135" t="s">
        <v>613</v>
      </c>
      <c r="B164" s="135"/>
      <c r="C164" s="136"/>
      <c r="D164" s="229" t="s">
        <v>140</v>
      </c>
      <c r="E164" s="229"/>
      <c r="F164" s="106"/>
      <c r="G164" s="124" t="s">
        <v>492</v>
      </c>
    </row>
    <row r="165" spans="1:7" ht="17.25" customHeight="1" x14ac:dyDescent="0.35">
      <c r="A165" s="137"/>
      <c r="B165" s="137"/>
      <c r="C165" s="136"/>
      <c r="D165" s="138" t="s">
        <v>495</v>
      </c>
      <c r="E165" s="119"/>
      <c r="F165" s="106"/>
      <c r="G165" s="124" t="s">
        <v>493</v>
      </c>
    </row>
    <row r="166" spans="1:7" ht="18.75" customHeight="1" x14ac:dyDescent="0.35">
      <c r="A166" s="137"/>
      <c r="B166" s="137"/>
      <c r="C166" s="136"/>
      <c r="D166" s="139" t="s">
        <v>62</v>
      </c>
      <c r="E166" s="119"/>
      <c r="F166" s="106"/>
      <c r="G166" s="119"/>
    </row>
    <row r="167" spans="1:7" ht="37.5" customHeight="1" x14ac:dyDescent="0.35">
      <c r="A167" s="140" t="s">
        <v>462</v>
      </c>
      <c r="B167" s="140"/>
      <c r="C167" s="136"/>
      <c r="D167" s="227" t="s">
        <v>291</v>
      </c>
      <c r="E167" s="227"/>
      <c r="F167" s="106" t="s">
        <v>617</v>
      </c>
      <c r="G167" s="119"/>
    </row>
    <row r="168" spans="1:7" ht="16.5" customHeight="1" x14ac:dyDescent="0.35">
      <c r="A168" s="227" t="s">
        <v>282</v>
      </c>
      <c r="B168" s="227"/>
      <c r="C168" s="136"/>
      <c r="D168" s="227" t="s">
        <v>289</v>
      </c>
      <c r="E168" s="227"/>
      <c r="F168" s="106"/>
      <c r="G168" s="119"/>
    </row>
    <row r="169" spans="1:7" ht="19.5" x14ac:dyDescent="0.35">
      <c r="A169" s="141" t="s">
        <v>154</v>
      </c>
      <c r="B169" s="142"/>
      <c r="C169" s="136"/>
      <c r="D169" s="138" t="s">
        <v>283</v>
      </c>
      <c r="E169" s="119"/>
      <c r="F169" s="105"/>
      <c r="G169" s="119"/>
    </row>
    <row r="170" spans="1:7" ht="19.5" x14ac:dyDescent="0.35">
      <c r="A170" s="138" t="s">
        <v>244</v>
      </c>
      <c r="B170" s="139"/>
      <c r="C170" s="136"/>
      <c r="D170" s="138" t="s">
        <v>288</v>
      </c>
      <c r="E170" s="119"/>
      <c r="F170" s="105"/>
      <c r="G170" s="119"/>
    </row>
    <row r="171" spans="1:7" ht="19.5" x14ac:dyDescent="0.35">
      <c r="A171" s="138" t="s">
        <v>501</v>
      </c>
      <c r="B171" s="138" t="s">
        <v>284</v>
      </c>
      <c r="C171" s="136"/>
      <c r="D171" s="138" t="s">
        <v>285</v>
      </c>
      <c r="E171" s="119"/>
      <c r="F171" s="119"/>
      <c r="G171" s="119"/>
    </row>
    <row r="172" spans="1:7" ht="19.5" x14ac:dyDescent="0.35">
      <c r="A172" s="141" t="s">
        <v>615</v>
      </c>
      <c r="B172" s="142"/>
      <c r="C172" s="136"/>
      <c r="D172" s="138" t="s">
        <v>286</v>
      </c>
      <c r="E172" s="119"/>
      <c r="F172" s="119"/>
      <c r="G172" s="119"/>
    </row>
    <row r="173" spans="1:7" ht="19.5" x14ac:dyDescent="0.35">
      <c r="A173" s="141" t="s">
        <v>192</v>
      </c>
      <c r="B173" s="141"/>
      <c r="C173" s="136"/>
      <c r="D173" s="138" t="s">
        <v>245</v>
      </c>
      <c r="E173" s="119"/>
      <c r="F173" s="119"/>
      <c r="G173" s="119"/>
    </row>
    <row r="174" spans="1:7" ht="19.5" x14ac:dyDescent="0.35">
      <c r="A174" s="138" t="s">
        <v>463</v>
      </c>
      <c r="B174" s="139" t="s">
        <v>440</v>
      </c>
      <c r="C174" s="136"/>
      <c r="D174" s="138" t="s">
        <v>287</v>
      </c>
      <c r="E174" s="119"/>
      <c r="F174" s="119"/>
      <c r="G174" s="119"/>
    </row>
    <row r="175" spans="1:7" ht="19.5" x14ac:dyDescent="0.35">
      <c r="A175" s="143" t="s">
        <v>262</v>
      </c>
      <c r="B175" s="143"/>
      <c r="C175" s="136"/>
      <c r="D175" s="226" t="s">
        <v>65</v>
      </c>
      <c r="E175" s="226"/>
      <c r="F175" s="119"/>
      <c r="G175" s="119"/>
    </row>
    <row r="176" spans="1:7" ht="16.5" x14ac:dyDescent="0.25">
      <c r="A176" s="144"/>
      <c r="B176" s="145"/>
      <c r="C176" s="144"/>
      <c r="D176" s="144" t="s">
        <v>620</v>
      </c>
      <c r="E176" s="145"/>
      <c r="F176" s="119"/>
      <c r="G176" s="119"/>
    </row>
    <row r="177" spans="1:7" ht="16.5" x14ac:dyDescent="0.25">
      <c r="A177" s="144"/>
      <c r="B177" s="145"/>
      <c r="C177" s="144"/>
      <c r="D177" s="144"/>
      <c r="E177" s="145"/>
      <c r="F177" s="119"/>
      <c r="G177" s="119"/>
    </row>
    <row r="178" spans="1:7" s="115" customFormat="1" ht="30" customHeight="1" x14ac:dyDescent="0.2">
      <c r="A178" s="228" t="s">
        <v>268</v>
      </c>
      <c r="B178" s="228"/>
      <c r="C178" s="228"/>
      <c r="D178" s="228"/>
      <c r="E178" s="228"/>
      <c r="F178" s="119"/>
      <c r="G178" s="119"/>
    </row>
    <row r="179" spans="1:7" s="115" customFormat="1" ht="40.5" x14ac:dyDescent="0.2">
      <c r="A179" s="120" t="s">
        <v>307</v>
      </c>
      <c r="B179" s="120" t="s">
        <v>308</v>
      </c>
      <c r="C179" s="121" t="s">
        <v>465</v>
      </c>
      <c r="D179" s="121" t="s">
        <v>464</v>
      </c>
      <c r="E179" s="121" t="s">
        <v>445</v>
      </c>
      <c r="F179" s="119"/>
      <c r="G179" s="119"/>
    </row>
    <row r="180" spans="1:7" s="116" customFormat="1" ht="17.25" customHeight="1" x14ac:dyDescent="0.3">
      <c r="A180" s="122">
        <v>2</v>
      </c>
      <c r="B180" s="76" t="s">
        <v>80</v>
      </c>
      <c r="C180" s="123"/>
      <c r="D180" s="123"/>
      <c r="E180" s="106" t="s">
        <v>617</v>
      </c>
      <c r="F180" s="106" t="s">
        <v>153</v>
      </c>
      <c r="G180" s="124" t="s">
        <v>484</v>
      </c>
    </row>
    <row r="181" spans="1:7" s="117" customFormat="1" ht="17.25" customHeight="1" x14ac:dyDescent="0.3">
      <c r="A181" s="126">
        <v>3</v>
      </c>
      <c r="B181" s="76" t="s">
        <v>83</v>
      </c>
      <c r="C181" s="127"/>
      <c r="D181" s="127"/>
      <c r="E181" s="106" t="s">
        <v>132</v>
      </c>
      <c r="F181" s="106" t="s">
        <v>193</v>
      </c>
      <c r="G181" s="124" t="s">
        <v>485</v>
      </c>
    </row>
    <row r="182" spans="1:7" s="117" customFormat="1" ht="17.25" customHeight="1" x14ac:dyDescent="0.3">
      <c r="A182" s="126">
        <v>4</v>
      </c>
      <c r="B182" s="76" t="s">
        <v>84</v>
      </c>
      <c r="C182" s="127"/>
      <c r="D182" s="127"/>
      <c r="E182" s="106" t="s">
        <v>153</v>
      </c>
      <c r="F182" s="106" t="s">
        <v>377</v>
      </c>
      <c r="G182" s="124" t="s">
        <v>486</v>
      </c>
    </row>
    <row r="183" spans="1:7" s="116" customFormat="1" ht="17.25" customHeight="1" x14ac:dyDescent="0.3">
      <c r="A183" s="122">
        <v>5</v>
      </c>
      <c r="B183" s="76" t="s">
        <v>85</v>
      </c>
      <c r="C183" s="123"/>
      <c r="D183" s="123"/>
      <c r="E183" s="106" t="s">
        <v>193</v>
      </c>
      <c r="F183" s="106" t="s">
        <v>211</v>
      </c>
      <c r="G183" s="124" t="s">
        <v>487</v>
      </c>
    </row>
    <row r="184" spans="1:7" s="118" customFormat="1" ht="17.25" customHeight="1" x14ac:dyDescent="0.3">
      <c r="A184" s="126">
        <v>6</v>
      </c>
      <c r="B184" s="76" t="s">
        <v>86</v>
      </c>
      <c r="C184" s="127"/>
      <c r="D184" s="127"/>
      <c r="E184" s="106" t="s">
        <v>377</v>
      </c>
      <c r="F184" s="146" t="s">
        <v>213</v>
      </c>
      <c r="G184" s="124" t="s">
        <v>488</v>
      </c>
    </row>
    <row r="185" spans="1:7" s="116" customFormat="1" ht="17.25" customHeight="1" x14ac:dyDescent="0.3">
      <c r="A185" s="122">
        <v>7</v>
      </c>
      <c r="B185" s="77" t="s">
        <v>87</v>
      </c>
      <c r="C185" s="127"/>
      <c r="D185" s="127"/>
      <c r="E185" s="105" t="s">
        <v>211</v>
      </c>
      <c r="F185" s="105" t="s">
        <v>176</v>
      </c>
      <c r="G185" s="124" t="s">
        <v>489</v>
      </c>
    </row>
    <row r="186" spans="1:7" s="116" customFormat="1" ht="17.25" customHeight="1" x14ac:dyDescent="0.3">
      <c r="A186" s="122" t="s">
        <v>327</v>
      </c>
      <c r="B186" s="77" t="s">
        <v>88</v>
      </c>
      <c r="C186" s="127"/>
      <c r="D186" s="127"/>
      <c r="E186" s="147" t="s">
        <v>213</v>
      </c>
      <c r="F186" s="105" t="s">
        <v>617</v>
      </c>
      <c r="G186" s="124" t="s">
        <v>490</v>
      </c>
    </row>
    <row r="187" spans="1:7" s="45" customFormat="1" ht="20.25" customHeight="1" x14ac:dyDescent="0.3">
      <c r="A187" s="130"/>
      <c r="B187" s="131"/>
      <c r="C187" s="132"/>
      <c r="D187" s="133"/>
      <c r="E187" s="134"/>
      <c r="F187" s="125"/>
      <c r="G187" s="124" t="s">
        <v>491</v>
      </c>
    </row>
    <row r="188" spans="1:7" s="63" customFormat="1" ht="19.5" x14ac:dyDescent="0.35">
      <c r="A188" s="135" t="s">
        <v>613</v>
      </c>
      <c r="B188" s="135"/>
      <c r="C188" s="136"/>
      <c r="D188" s="229" t="s">
        <v>140</v>
      </c>
      <c r="E188" s="229"/>
      <c r="F188" s="106"/>
      <c r="G188" s="124" t="s">
        <v>492</v>
      </c>
    </row>
    <row r="189" spans="1:7" ht="17.25" customHeight="1" x14ac:dyDescent="0.35">
      <c r="A189" s="137"/>
      <c r="B189" s="137"/>
      <c r="C189" s="136"/>
      <c r="D189" s="138" t="s">
        <v>570</v>
      </c>
      <c r="E189" s="119"/>
      <c r="F189" s="106"/>
      <c r="G189" s="124" t="s">
        <v>493</v>
      </c>
    </row>
    <row r="190" spans="1:7" ht="18.75" customHeight="1" x14ac:dyDescent="0.35">
      <c r="A190" s="137"/>
      <c r="B190" s="137"/>
      <c r="C190" s="136"/>
      <c r="D190" s="139" t="s">
        <v>62</v>
      </c>
      <c r="E190" s="119"/>
      <c r="F190" s="106"/>
      <c r="G190" s="119"/>
    </row>
    <row r="191" spans="1:7" ht="37.5" customHeight="1" x14ac:dyDescent="0.35">
      <c r="A191" s="140" t="s">
        <v>462</v>
      </c>
      <c r="B191" s="140"/>
      <c r="C191" s="136"/>
      <c r="D191" s="227" t="s">
        <v>569</v>
      </c>
      <c r="E191" s="227"/>
      <c r="F191" s="106" t="s">
        <v>617</v>
      </c>
      <c r="G191" s="119"/>
    </row>
    <row r="192" spans="1:7" ht="16.5" customHeight="1" x14ac:dyDescent="0.35">
      <c r="A192" s="227" t="s">
        <v>282</v>
      </c>
      <c r="B192" s="227"/>
      <c r="C192" s="136"/>
      <c r="D192" s="227" t="s">
        <v>289</v>
      </c>
      <c r="E192" s="227"/>
      <c r="F192" s="106"/>
      <c r="G192" s="119"/>
    </row>
    <row r="193" spans="1:7" ht="19.5" x14ac:dyDescent="0.35">
      <c r="A193" s="141" t="s">
        <v>154</v>
      </c>
      <c r="B193" s="142"/>
      <c r="C193" s="136"/>
      <c r="D193" s="138" t="s">
        <v>283</v>
      </c>
      <c r="E193" s="119"/>
      <c r="F193" s="105"/>
      <c r="G193" s="119"/>
    </row>
    <row r="194" spans="1:7" ht="19.5" x14ac:dyDescent="0.35">
      <c r="A194" s="138" t="s">
        <v>244</v>
      </c>
      <c r="B194" s="139"/>
      <c r="C194" s="136"/>
      <c r="D194" s="138" t="s">
        <v>568</v>
      </c>
      <c r="E194" s="119"/>
      <c r="F194" s="105"/>
      <c r="G194" s="119"/>
    </row>
    <row r="195" spans="1:7" ht="19.5" x14ac:dyDescent="0.35">
      <c r="A195" s="138" t="s">
        <v>501</v>
      </c>
      <c r="B195" s="138" t="s">
        <v>284</v>
      </c>
      <c r="C195" s="136"/>
      <c r="D195" s="138" t="s">
        <v>285</v>
      </c>
      <c r="E195" s="119"/>
      <c r="F195" s="119"/>
      <c r="G195" s="119"/>
    </row>
    <row r="196" spans="1:7" ht="19.5" x14ac:dyDescent="0.35">
      <c r="A196" s="141" t="s">
        <v>615</v>
      </c>
      <c r="B196" s="142"/>
      <c r="C196" s="136"/>
      <c r="D196" s="138" t="s">
        <v>567</v>
      </c>
      <c r="E196" s="119"/>
      <c r="F196" s="119"/>
      <c r="G196" s="119"/>
    </row>
    <row r="197" spans="1:7" ht="19.5" x14ac:dyDescent="0.35">
      <c r="A197" s="141" t="s">
        <v>192</v>
      </c>
      <c r="B197" s="141"/>
      <c r="C197" s="136"/>
      <c r="D197" s="138" t="s">
        <v>245</v>
      </c>
      <c r="E197" s="119"/>
      <c r="F197" s="119"/>
      <c r="G197" s="119"/>
    </row>
    <row r="198" spans="1:7" ht="19.5" x14ac:dyDescent="0.35">
      <c r="A198" s="138" t="s">
        <v>463</v>
      </c>
      <c r="B198" s="139" t="s">
        <v>440</v>
      </c>
      <c r="C198" s="136"/>
      <c r="D198" s="138" t="s">
        <v>287</v>
      </c>
      <c r="E198" s="119"/>
      <c r="F198" s="119"/>
      <c r="G198" s="119"/>
    </row>
    <row r="199" spans="1:7" ht="19.5" x14ac:dyDescent="0.35">
      <c r="A199" s="143" t="s">
        <v>262</v>
      </c>
      <c r="B199" s="143"/>
      <c r="C199" s="136"/>
      <c r="D199" s="226" t="s">
        <v>65</v>
      </c>
      <c r="E199" s="226"/>
      <c r="F199" s="119"/>
      <c r="G199" s="119"/>
    </row>
    <row r="200" spans="1:7" ht="16.5" x14ac:dyDescent="0.25">
      <c r="A200" s="144"/>
      <c r="B200" s="145"/>
      <c r="C200" s="144"/>
      <c r="D200" s="144" t="s">
        <v>620</v>
      </c>
      <c r="E200" s="145"/>
      <c r="F200" s="119"/>
      <c r="G200" s="119"/>
    </row>
    <row r="201" spans="1:7" ht="16.5" x14ac:dyDescent="0.25">
      <c r="A201" s="144"/>
      <c r="B201" s="145"/>
      <c r="C201" s="144"/>
      <c r="D201" s="144"/>
      <c r="E201" s="145"/>
      <c r="F201" s="119"/>
      <c r="G201" s="119"/>
    </row>
    <row r="202" spans="1:7" s="115" customFormat="1" ht="30" customHeight="1" x14ac:dyDescent="0.2">
      <c r="A202" s="228" t="s">
        <v>268</v>
      </c>
      <c r="B202" s="228"/>
      <c r="C202" s="228"/>
      <c r="D202" s="228"/>
      <c r="E202" s="228"/>
      <c r="F202" s="119"/>
      <c r="G202" s="119"/>
    </row>
    <row r="203" spans="1:7" s="115" customFormat="1" ht="40.5" x14ac:dyDescent="0.2">
      <c r="A203" s="120" t="s">
        <v>307</v>
      </c>
      <c r="B203" s="120" t="s">
        <v>308</v>
      </c>
      <c r="C203" s="121" t="s">
        <v>465</v>
      </c>
      <c r="D203" s="121" t="s">
        <v>464</v>
      </c>
      <c r="E203" s="121" t="s">
        <v>445</v>
      </c>
      <c r="F203" s="119"/>
      <c r="G203" s="119"/>
    </row>
    <row r="204" spans="1:7" s="116" customFormat="1" ht="17.25" customHeight="1" x14ac:dyDescent="0.3">
      <c r="A204" s="122">
        <v>2</v>
      </c>
      <c r="B204" s="76" t="s">
        <v>89</v>
      </c>
      <c r="C204" s="123"/>
      <c r="D204" s="123"/>
      <c r="E204" s="106" t="s">
        <v>114</v>
      </c>
      <c r="F204" s="106" t="s">
        <v>153</v>
      </c>
      <c r="G204" s="124" t="s">
        <v>484</v>
      </c>
    </row>
    <row r="205" spans="1:7" s="117" customFormat="1" ht="17.25" customHeight="1" x14ac:dyDescent="0.3">
      <c r="A205" s="126">
        <v>3</v>
      </c>
      <c r="B205" s="76" t="s">
        <v>90</v>
      </c>
      <c r="C205" s="127"/>
      <c r="D205" s="127"/>
      <c r="E205" s="106" t="s">
        <v>617</v>
      </c>
      <c r="F205" s="106" t="s">
        <v>193</v>
      </c>
      <c r="G205" s="124" t="s">
        <v>485</v>
      </c>
    </row>
    <row r="206" spans="1:7" s="117" customFormat="1" ht="17.25" customHeight="1" x14ac:dyDescent="0.3">
      <c r="A206" s="126">
        <v>4</v>
      </c>
      <c r="B206" s="76" t="s">
        <v>91</v>
      </c>
      <c r="C206" s="127"/>
      <c r="D206" s="127"/>
      <c r="E206" s="106" t="s">
        <v>132</v>
      </c>
      <c r="F206" s="106" t="s">
        <v>377</v>
      </c>
      <c r="G206" s="124" t="s">
        <v>486</v>
      </c>
    </row>
    <row r="207" spans="1:7" s="116" customFormat="1" ht="17.25" customHeight="1" x14ac:dyDescent="0.3">
      <c r="A207" s="122">
        <v>5</v>
      </c>
      <c r="B207" s="76" t="s">
        <v>92</v>
      </c>
      <c r="C207" s="123"/>
      <c r="D207" s="123"/>
      <c r="E207" s="106" t="s">
        <v>153</v>
      </c>
      <c r="F207" s="106" t="s">
        <v>211</v>
      </c>
      <c r="G207" s="124" t="s">
        <v>487</v>
      </c>
    </row>
    <row r="208" spans="1:7" s="118" customFormat="1" ht="17.25" customHeight="1" x14ac:dyDescent="0.3">
      <c r="A208" s="126">
        <v>6</v>
      </c>
      <c r="B208" s="76" t="s">
        <v>93</v>
      </c>
      <c r="C208" s="127"/>
      <c r="D208" s="127"/>
      <c r="E208" s="106" t="s">
        <v>193</v>
      </c>
      <c r="F208" s="146" t="s">
        <v>213</v>
      </c>
      <c r="G208" s="124" t="s">
        <v>488</v>
      </c>
    </row>
    <row r="209" spans="1:7" s="116" customFormat="1" ht="17.25" customHeight="1" x14ac:dyDescent="0.3">
      <c r="A209" s="122">
        <v>7</v>
      </c>
      <c r="B209" s="77" t="s">
        <v>94</v>
      </c>
      <c r="C209" s="127"/>
      <c r="D209" s="127"/>
      <c r="E209" s="105" t="s">
        <v>377</v>
      </c>
      <c r="F209" s="105" t="s">
        <v>176</v>
      </c>
      <c r="G209" s="124" t="s">
        <v>489</v>
      </c>
    </row>
    <row r="210" spans="1:7" s="116" customFormat="1" ht="17.25" customHeight="1" x14ac:dyDescent="0.3">
      <c r="A210" s="122" t="s">
        <v>327</v>
      </c>
      <c r="B210" s="77" t="s">
        <v>95</v>
      </c>
      <c r="C210" s="127"/>
      <c r="D210" s="127"/>
      <c r="E210" s="105" t="s">
        <v>211</v>
      </c>
      <c r="F210" s="105" t="s">
        <v>617</v>
      </c>
      <c r="G210" s="124" t="s">
        <v>490</v>
      </c>
    </row>
    <row r="211" spans="1:7" s="45" customFormat="1" ht="20.25" customHeight="1" x14ac:dyDescent="0.3">
      <c r="A211" s="130"/>
      <c r="B211" s="131"/>
      <c r="C211" s="132"/>
      <c r="D211" s="133"/>
      <c r="E211" s="134"/>
      <c r="F211" s="125"/>
      <c r="G211" s="124" t="s">
        <v>491</v>
      </c>
    </row>
    <row r="212" spans="1:7" s="63" customFormat="1" ht="19.5" x14ac:dyDescent="0.35">
      <c r="A212" s="135" t="s">
        <v>613</v>
      </c>
      <c r="B212" s="135"/>
      <c r="C212" s="136"/>
      <c r="D212" s="229" t="s">
        <v>140</v>
      </c>
      <c r="E212" s="229"/>
      <c r="F212" s="106"/>
      <c r="G212" s="124" t="s">
        <v>492</v>
      </c>
    </row>
    <row r="213" spans="1:7" ht="17.25" customHeight="1" x14ac:dyDescent="0.35">
      <c r="A213" s="137"/>
      <c r="B213" s="137"/>
      <c r="C213" s="136"/>
      <c r="D213" s="138" t="s">
        <v>116</v>
      </c>
      <c r="E213" s="119"/>
      <c r="F213" s="106"/>
      <c r="G213" s="124" t="s">
        <v>493</v>
      </c>
    </row>
    <row r="214" spans="1:7" ht="18.75" customHeight="1" x14ac:dyDescent="0.35">
      <c r="A214" s="137"/>
      <c r="B214" s="137"/>
      <c r="C214" s="136"/>
      <c r="D214" s="139" t="s">
        <v>62</v>
      </c>
      <c r="E214" s="119"/>
      <c r="F214" s="106"/>
      <c r="G214" s="119"/>
    </row>
    <row r="215" spans="1:7" ht="37.5" customHeight="1" x14ac:dyDescent="0.35">
      <c r="A215" s="140" t="s">
        <v>462</v>
      </c>
      <c r="B215" s="140"/>
      <c r="C215" s="136"/>
      <c r="D215" s="227" t="s">
        <v>115</v>
      </c>
      <c r="E215" s="227"/>
      <c r="F215" s="106" t="s">
        <v>617</v>
      </c>
      <c r="G215" s="119"/>
    </row>
    <row r="216" spans="1:7" ht="16.5" customHeight="1" x14ac:dyDescent="0.35">
      <c r="A216" s="227" t="s">
        <v>282</v>
      </c>
      <c r="B216" s="227"/>
      <c r="C216" s="136"/>
      <c r="D216" s="227" t="s">
        <v>118</v>
      </c>
      <c r="E216" s="227"/>
      <c r="F216" s="106"/>
      <c r="G216" s="119"/>
    </row>
    <row r="217" spans="1:7" ht="19.5" x14ac:dyDescent="0.35">
      <c r="A217" s="141" t="s">
        <v>154</v>
      </c>
      <c r="B217" s="142" t="s">
        <v>136</v>
      </c>
      <c r="C217" s="136"/>
      <c r="D217" s="138" t="s">
        <v>119</v>
      </c>
      <c r="E217" s="119"/>
      <c r="F217" s="105"/>
      <c r="G217" s="119"/>
    </row>
    <row r="218" spans="1:7" ht="19.5" x14ac:dyDescent="0.35">
      <c r="A218" s="138" t="s">
        <v>244</v>
      </c>
      <c r="B218" s="139"/>
      <c r="C218" s="136"/>
      <c r="D218" s="138" t="s">
        <v>117</v>
      </c>
      <c r="E218" s="119"/>
      <c r="F218" s="105"/>
      <c r="G218" s="119"/>
    </row>
    <row r="219" spans="1:7" ht="19.5" x14ac:dyDescent="0.35">
      <c r="A219" s="138" t="s">
        <v>501</v>
      </c>
      <c r="B219" s="138" t="s">
        <v>284</v>
      </c>
      <c r="C219" s="136"/>
      <c r="D219" s="138" t="s">
        <v>285</v>
      </c>
      <c r="E219" s="119"/>
      <c r="F219" s="119"/>
      <c r="G219" s="119"/>
    </row>
    <row r="220" spans="1:7" ht="19.5" x14ac:dyDescent="0.35">
      <c r="A220" s="141" t="s">
        <v>615</v>
      </c>
      <c r="B220" s="142"/>
      <c r="C220" s="136"/>
      <c r="D220" s="138" t="s">
        <v>567</v>
      </c>
      <c r="E220" s="119"/>
      <c r="F220" s="119"/>
      <c r="G220" s="119"/>
    </row>
    <row r="221" spans="1:7" ht="19.5" x14ac:dyDescent="0.35">
      <c r="A221" s="141" t="s">
        <v>192</v>
      </c>
      <c r="B221" s="141"/>
      <c r="C221" s="136"/>
      <c r="D221" s="138" t="s">
        <v>245</v>
      </c>
      <c r="E221" s="119"/>
      <c r="F221" s="119"/>
      <c r="G221" s="119"/>
    </row>
    <row r="222" spans="1:7" ht="19.5" x14ac:dyDescent="0.35">
      <c r="A222" s="138" t="s">
        <v>463</v>
      </c>
      <c r="B222" s="139" t="s">
        <v>195</v>
      </c>
      <c r="C222" s="136"/>
      <c r="D222" s="138" t="s">
        <v>287</v>
      </c>
      <c r="E222" s="119"/>
      <c r="F222" s="119"/>
      <c r="G222" s="119"/>
    </row>
    <row r="223" spans="1:7" ht="19.5" x14ac:dyDescent="0.35">
      <c r="A223" s="143" t="s">
        <v>262</v>
      </c>
      <c r="B223" s="143"/>
      <c r="C223" s="136"/>
      <c r="D223" s="226" t="s">
        <v>65</v>
      </c>
      <c r="E223" s="226"/>
      <c r="F223" s="119"/>
      <c r="G223" s="119"/>
    </row>
    <row r="224" spans="1:7" ht="16.5" x14ac:dyDescent="0.25">
      <c r="A224" s="144"/>
      <c r="B224" s="145"/>
      <c r="C224" s="144"/>
      <c r="D224" s="144" t="s">
        <v>620</v>
      </c>
      <c r="E224" s="145"/>
      <c r="F224" s="119"/>
      <c r="G224" s="119"/>
    </row>
    <row r="225" spans="1:7" ht="16.5" x14ac:dyDescent="0.25">
      <c r="A225" s="144"/>
      <c r="B225" s="145"/>
      <c r="C225" s="144"/>
      <c r="D225" s="144"/>
      <c r="E225" s="145"/>
      <c r="F225" s="119"/>
      <c r="G225" s="119"/>
    </row>
    <row r="226" spans="1:7" s="115" customFormat="1" ht="30" customHeight="1" x14ac:dyDescent="0.2">
      <c r="A226" s="228" t="s">
        <v>268</v>
      </c>
      <c r="B226" s="228"/>
      <c r="C226" s="228"/>
      <c r="D226" s="228"/>
      <c r="E226" s="228"/>
      <c r="F226" s="119"/>
      <c r="G226" s="119"/>
    </row>
    <row r="227" spans="1:7" s="115" customFormat="1" ht="40.5" x14ac:dyDescent="0.2">
      <c r="A227" s="120" t="s">
        <v>307</v>
      </c>
      <c r="B227" s="120" t="s">
        <v>308</v>
      </c>
      <c r="C227" s="121" t="s">
        <v>465</v>
      </c>
      <c r="D227" s="121" t="s">
        <v>464</v>
      </c>
      <c r="E227" s="121" t="s">
        <v>445</v>
      </c>
      <c r="F227" s="119"/>
      <c r="G227" s="119"/>
    </row>
    <row r="228" spans="1:7" s="116" customFormat="1" ht="17.25" customHeight="1" x14ac:dyDescent="0.3">
      <c r="A228" s="122">
        <v>2</v>
      </c>
      <c r="B228" s="76" t="s">
        <v>96</v>
      </c>
      <c r="C228" s="123"/>
      <c r="D228" s="123"/>
      <c r="E228" s="106" t="s">
        <v>213</v>
      </c>
      <c r="F228" s="106" t="s">
        <v>153</v>
      </c>
      <c r="G228" s="124" t="s">
        <v>484</v>
      </c>
    </row>
    <row r="229" spans="1:7" s="117" customFormat="1" ht="17.25" customHeight="1" x14ac:dyDescent="0.3">
      <c r="A229" s="126">
        <v>3</v>
      </c>
      <c r="B229" s="76" t="s">
        <v>106</v>
      </c>
      <c r="C229" s="127"/>
      <c r="D229" s="127"/>
      <c r="E229" s="106" t="s">
        <v>114</v>
      </c>
      <c r="F229" s="106" t="s">
        <v>193</v>
      </c>
      <c r="G229" s="124" t="s">
        <v>485</v>
      </c>
    </row>
    <row r="230" spans="1:7" s="117" customFormat="1" ht="17.25" customHeight="1" x14ac:dyDescent="0.3">
      <c r="A230" s="126">
        <v>4</v>
      </c>
      <c r="B230" s="76" t="s">
        <v>107</v>
      </c>
      <c r="C230" s="127"/>
      <c r="D230" s="127"/>
      <c r="E230" s="106" t="s">
        <v>617</v>
      </c>
      <c r="F230" s="106" t="s">
        <v>377</v>
      </c>
      <c r="G230" s="124" t="s">
        <v>486</v>
      </c>
    </row>
    <row r="231" spans="1:7" s="116" customFormat="1" ht="17.25" customHeight="1" x14ac:dyDescent="0.3">
      <c r="A231" s="122">
        <v>5</v>
      </c>
      <c r="B231" s="76" t="s">
        <v>109</v>
      </c>
      <c r="C231" s="123"/>
      <c r="D231" s="123"/>
      <c r="E231" s="106" t="s">
        <v>132</v>
      </c>
      <c r="F231" s="106" t="s">
        <v>211</v>
      </c>
      <c r="G231" s="124" t="s">
        <v>487</v>
      </c>
    </row>
    <row r="232" spans="1:7" s="118" customFormat="1" ht="17.25" customHeight="1" x14ac:dyDescent="0.3">
      <c r="A232" s="126">
        <v>6</v>
      </c>
      <c r="B232" s="76" t="s">
        <v>110</v>
      </c>
      <c r="C232" s="127"/>
      <c r="D232" s="127"/>
      <c r="E232" s="106" t="s">
        <v>103</v>
      </c>
      <c r="F232" s="146" t="s">
        <v>213</v>
      </c>
      <c r="G232" s="124" t="s">
        <v>488</v>
      </c>
    </row>
    <row r="233" spans="1:7" s="116" customFormat="1" ht="17.25" customHeight="1" x14ac:dyDescent="0.3">
      <c r="A233" s="122">
        <v>7</v>
      </c>
      <c r="B233" s="77" t="s">
        <v>111</v>
      </c>
      <c r="C233" s="127"/>
      <c r="D233" s="127"/>
      <c r="E233" s="105" t="s">
        <v>193</v>
      </c>
      <c r="F233" s="105" t="s">
        <v>176</v>
      </c>
      <c r="G233" s="124" t="s">
        <v>489</v>
      </c>
    </row>
    <row r="234" spans="1:7" s="116" customFormat="1" ht="17.25" customHeight="1" x14ac:dyDescent="0.3">
      <c r="A234" s="122" t="s">
        <v>327</v>
      </c>
      <c r="B234" s="77" t="s">
        <v>112</v>
      </c>
      <c r="C234" s="127"/>
      <c r="D234" s="127"/>
      <c r="E234" s="105" t="s">
        <v>377</v>
      </c>
      <c r="F234" s="105" t="s">
        <v>617</v>
      </c>
      <c r="G234" s="124" t="s">
        <v>490</v>
      </c>
    </row>
    <row r="235" spans="1:7" s="45" customFormat="1" ht="20.25" customHeight="1" x14ac:dyDescent="0.3">
      <c r="A235" s="130"/>
      <c r="B235" s="131"/>
      <c r="C235" s="132"/>
      <c r="D235" s="133"/>
      <c r="E235" s="134"/>
      <c r="F235" s="125"/>
      <c r="G235" s="124" t="s">
        <v>491</v>
      </c>
    </row>
    <row r="236" spans="1:7" s="63" customFormat="1" ht="19.5" x14ac:dyDescent="0.35">
      <c r="A236" s="135" t="s">
        <v>613</v>
      </c>
      <c r="B236" s="135"/>
      <c r="C236" s="136"/>
      <c r="D236" s="229" t="s">
        <v>140</v>
      </c>
      <c r="E236" s="229"/>
      <c r="F236" s="106"/>
      <c r="G236" s="124" t="s">
        <v>492</v>
      </c>
    </row>
    <row r="237" spans="1:7" ht="17.25" customHeight="1" x14ac:dyDescent="0.35">
      <c r="A237" s="137"/>
      <c r="B237" s="137"/>
      <c r="C237" s="136"/>
      <c r="D237" s="138" t="s">
        <v>300</v>
      </c>
      <c r="E237" s="119"/>
      <c r="F237" s="106"/>
      <c r="G237" s="124" t="s">
        <v>493</v>
      </c>
    </row>
    <row r="238" spans="1:7" ht="18.75" customHeight="1" x14ac:dyDescent="0.35">
      <c r="A238" s="137"/>
      <c r="B238" s="137"/>
      <c r="C238" s="136"/>
      <c r="D238" s="139" t="s">
        <v>62</v>
      </c>
      <c r="E238" s="119"/>
      <c r="F238" s="106"/>
      <c r="G238" s="119"/>
    </row>
    <row r="239" spans="1:7" ht="37.5" customHeight="1" x14ac:dyDescent="0.35">
      <c r="A239" s="140" t="s">
        <v>462</v>
      </c>
      <c r="B239" s="140"/>
      <c r="C239" s="136"/>
      <c r="D239" s="227" t="s">
        <v>299</v>
      </c>
      <c r="E239" s="227"/>
      <c r="F239" s="106" t="s">
        <v>617</v>
      </c>
      <c r="G239" s="119"/>
    </row>
    <row r="240" spans="1:7" ht="16.5" customHeight="1" x14ac:dyDescent="0.35">
      <c r="A240" s="227" t="s">
        <v>130</v>
      </c>
      <c r="B240" s="227"/>
      <c r="C240" s="136"/>
      <c r="D240" s="227" t="s">
        <v>302</v>
      </c>
      <c r="E240" s="227"/>
      <c r="F240" s="106"/>
      <c r="G240" s="119"/>
    </row>
    <row r="241" spans="1:8" ht="19.5" x14ac:dyDescent="0.35">
      <c r="A241" s="141" t="s">
        <v>154</v>
      </c>
      <c r="B241" s="142" t="s">
        <v>101</v>
      </c>
      <c r="C241" s="136"/>
      <c r="D241" s="138" t="s">
        <v>119</v>
      </c>
      <c r="E241" s="119"/>
      <c r="F241" s="105"/>
      <c r="G241" s="119"/>
    </row>
    <row r="242" spans="1:8" ht="19.5" x14ac:dyDescent="0.35">
      <c r="A242" s="138" t="s">
        <v>244</v>
      </c>
      <c r="B242" s="139"/>
      <c r="C242" s="136"/>
      <c r="D242" s="138" t="s">
        <v>117</v>
      </c>
      <c r="E242" s="119"/>
      <c r="F242" s="105"/>
      <c r="G242" s="119"/>
    </row>
    <row r="243" spans="1:8" ht="19.5" x14ac:dyDescent="0.35">
      <c r="A243" s="138" t="s">
        <v>501</v>
      </c>
      <c r="B243" s="138" t="s">
        <v>284</v>
      </c>
      <c r="C243" s="136"/>
      <c r="D243" s="138" t="s">
        <v>285</v>
      </c>
      <c r="E243" s="119"/>
      <c r="F243" s="119"/>
      <c r="G243" s="119"/>
    </row>
    <row r="244" spans="1:8" ht="19.5" x14ac:dyDescent="0.35">
      <c r="A244" s="141" t="s">
        <v>615</v>
      </c>
      <c r="B244" s="142"/>
      <c r="C244" s="136"/>
      <c r="D244" s="138" t="s">
        <v>567</v>
      </c>
      <c r="E244" s="119"/>
      <c r="F244" s="119"/>
      <c r="G244" s="119"/>
    </row>
    <row r="245" spans="1:8" ht="19.5" x14ac:dyDescent="0.35">
      <c r="A245" s="141" t="s">
        <v>192</v>
      </c>
      <c r="B245" s="141"/>
      <c r="C245" s="136"/>
      <c r="D245" s="138" t="s">
        <v>245</v>
      </c>
      <c r="E245" s="119"/>
      <c r="F245" s="119"/>
      <c r="G245" s="119"/>
    </row>
    <row r="246" spans="1:8" ht="19.5" x14ac:dyDescent="0.35">
      <c r="A246" s="138" t="s">
        <v>463</v>
      </c>
      <c r="B246" s="139" t="s">
        <v>81</v>
      </c>
      <c r="C246" s="136"/>
      <c r="D246" s="138" t="s">
        <v>301</v>
      </c>
      <c r="E246" s="119"/>
      <c r="F246" s="119"/>
      <c r="G246" s="119"/>
    </row>
    <row r="247" spans="1:8" ht="19.5" x14ac:dyDescent="0.35">
      <c r="A247" s="143" t="s">
        <v>262</v>
      </c>
      <c r="B247" s="143"/>
      <c r="C247" s="136"/>
      <c r="D247" s="226" t="s">
        <v>65</v>
      </c>
      <c r="E247" s="226"/>
      <c r="F247" s="119"/>
      <c r="G247" s="119"/>
    </row>
    <row r="248" spans="1:8" ht="16.5" x14ac:dyDescent="0.25">
      <c r="A248" s="144"/>
      <c r="B248" s="145"/>
      <c r="C248" s="144"/>
      <c r="D248" s="144" t="s">
        <v>620</v>
      </c>
      <c r="E248" s="145"/>
      <c r="F248" s="119"/>
      <c r="G248" s="119"/>
    </row>
    <row r="249" spans="1:8" ht="16.5" x14ac:dyDescent="0.25">
      <c r="A249" s="144"/>
      <c r="B249" s="145"/>
      <c r="C249" s="144"/>
      <c r="D249" s="144"/>
      <c r="E249" s="145"/>
      <c r="F249" s="119"/>
      <c r="G249" s="119"/>
    </row>
    <row r="250" spans="1:8" ht="16.5" x14ac:dyDescent="0.25">
      <c r="A250" s="144"/>
      <c r="B250" s="145"/>
      <c r="C250" s="144"/>
      <c r="D250" s="144"/>
      <c r="E250" s="145"/>
      <c r="F250" s="119"/>
      <c r="G250" s="119"/>
    </row>
    <row r="251" spans="1:8" s="115" customFormat="1" ht="30" customHeight="1" x14ac:dyDescent="0.2">
      <c r="A251" s="228" t="s">
        <v>268</v>
      </c>
      <c r="B251" s="228"/>
      <c r="C251" s="228"/>
      <c r="D251" s="228"/>
      <c r="E251" s="228"/>
      <c r="F251" s="119"/>
      <c r="G251" s="119"/>
    </row>
    <row r="252" spans="1:8" s="115" customFormat="1" ht="40.5" x14ac:dyDescent="0.2">
      <c r="A252" s="120" t="s">
        <v>307</v>
      </c>
      <c r="B252" s="120" t="s">
        <v>308</v>
      </c>
      <c r="C252" s="121" t="s">
        <v>465</v>
      </c>
      <c r="D252" s="121" t="s">
        <v>464</v>
      </c>
      <c r="E252" s="121" t="s">
        <v>445</v>
      </c>
      <c r="F252" s="119"/>
      <c r="G252" s="119"/>
    </row>
    <row r="253" spans="1:8" s="116" customFormat="1" ht="17.25" customHeight="1" x14ac:dyDescent="0.3">
      <c r="A253" s="122">
        <v>2</v>
      </c>
      <c r="B253" s="76" t="s">
        <v>126</v>
      </c>
      <c r="C253" s="123"/>
      <c r="D253" s="123"/>
      <c r="E253" s="106" t="s">
        <v>153</v>
      </c>
      <c r="F253" s="106" t="s">
        <v>153</v>
      </c>
      <c r="G253" s="124" t="s">
        <v>484</v>
      </c>
    </row>
    <row r="254" spans="1:8" s="117" customFormat="1" ht="17.25" customHeight="1" x14ac:dyDescent="0.3">
      <c r="A254" s="126">
        <v>3</v>
      </c>
      <c r="B254" s="76" t="s">
        <v>145</v>
      </c>
      <c r="C254" s="127"/>
      <c r="D254" s="127"/>
      <c r="E254" s="106" t="s">
        <v>211</v>
      </c>
      <c r="F254" s="106" t="s">
        <v>193</v>
      </c>
      <c r="G254" s="124" t="s">
        <v>485</v>
      </c>
    </row>
    <row r="255" spans="1:8" s="117" customFormat="1" ht="17.25" customHeight="1" x14ac:dyDescent="0.3">
      <c r="A255" s="126">
        <v>4</v>
      </c>
      <c r="B255" s="76" t="s">
        <v>146</v>
      </c>
      <c r="C255" s="127"/>
      <c r="D255" s="127"/>
      <c r="E255" s="106" t="s">
        <v>138</v>
      </c>
      <c r="F255" s="106" t="s">
        <v>377</v>
      </c>
      <c r="G255" s="124" t="s">
        <v>486</v>
      </c>
      <c r="H255" s="115"/>
    </row>
    <row r="256" spans="1:8" s="116" customFormat="1" ht="17.25" customHeight="1" x14ac:dyDescent="0.3">
      <c r="A256" s="122">
        <v>5</v>
      </c>
      <c r="B256" s="76" t="s">
        <v>147</v>
      </c>
      <c r="C256" s="123"/>
      <c r="D256" s="123"/>
      <c r="E256" s="106" t="s">
        <v>213</v>
      </c>
      <c r="F256" s="106" t="s">
        <v>211</v>
      </c>
      <c r="G256" s="124" t="s">
        <v>487</v>
      </c>
    </row>
    <row r="257" spans="1:8" s="118" customFormat="1" ht="17.25" customHeight="1" x14ac:dyDescent="0.3">
      <c r="A257" s="126">
        <v>6</v>
      </c>
      <c r="B257" s="76" t="s">
        <v>148</v>
      </c>
      <c r="C257" s="127"/>
      <c r="D257" s="127"/>
      <c r="E257" s="106" t="s">
        <v>132</v>
      </c>
      <c r="F257" s="146" t="s">
        <v>213</v>
      </c>
      <c r="G257" s="124" t="s">
        <v>488</v>
      </c>
      <c r="H257" s="117"/>
    </row>
    <row r="258" spans="1:8" s="116" customFormat="1" ht="17.25" customHeight="1" x14ac:dyDescent="0.35">
      <c r="A258" s="122">
        <v>7</v>
      </c>
      <c r="B258" s="77" t="s">
        <v>625</v>
      </c>
      <c r="C258" s="123"/>
      <c r="D258" s="123"/>
      <c r="E258" s="105" t="s">
        <v>103</v>
      </c>
      <c r="F258" s="105" t="s">
        <v>176</v>
      </c>
      <c r="G258" s="149" t="s">
        <v>489</v>
      </c>
      <c r="H258" s="115"/>
    </row>
    <row r="259" spans="1:8" s="116" customFormat="1" ht="17.25" customHeight="1" x14ac:dyDescent="0.35">
      <c r="A259" s="122" t="s">
        <v>327</v>
      </c>
      <c r="B259" s="77" t="s">
        <v>149</v>
      </c>
      <c r="C259" s="123"/>
      <c r="D259" s="123"/>
      <c r="E259" s="105" t="s">
        <v>153</v>
      </c>
      <c r="F259" s="105" t="s">
        <v>617</v>
      </c>
      <c r="G259" s="149" t="s">
        <v>490</v>
      </c>
    </row>
    <row r="260" spans="1:8" s="45" customFormat="1" ht="18" customHeight="1" x14ac:dyDescent="0.3">
      <c r="A260" s="234"/>
      <c r="B260" s="234"/>
      <c r="C260" s="234"/>
      <c r="D260" s="234"/>
      <c r="E260" s="234"/>
      <c r="F260" s="125"/>
      <c r="G260" s="124" t="s">
        <v>491</v>
      </c>
    </row>
    <row r="261" spans="1:8" s="63" customFormat="1" ht="19.5" x14ac:dyDescent="0.35">
      <c r="A261" s="135" t="s">
        <v>613</v>
      </c>
      <c r="B261" s="135"/>
      <c r="C261" s="136"/>
      <c r="D261" s="229" t="s">
        <v>140</v>
      </c>
      <c r="E261" s="229"/>
      <c r="F261" s="106"/>
      <c r="G261" s="124" t="s">
        <v>492</v>
      </c>
    </row>
    <row r="262" spans="1:8" ht="17.25" customHeight="1" x14ac:dyDescent="0.35">
      <c r="A262" s="137"/>
      <c r="B262" s="137"/>
      <c r="C262" s="136"/>
      <c r="D262" s="138" t="s">
        <v>300</v>
      </c>
      <c r="E262" s="119"/>
      <c r="F262" s="106"/>
      <c r="G262" s="124" t="s">
        <v>493</v>
      </c>
    </row>
    <row r="263" spans="1:8" ht="18.75" customHeight="1" x14ac:dyDescent="0.35">
      <c r="A263" s="137"/>
      <c r="B263" s="137"/>
      <c r="C263" s="136"/>
      <c r="D263" s="139" t="s">
        <v>62</v>
      </c>
      <c r="E263" s="119"/>
      <c r="F263" s="106"/>
      <c r="G263" s="119"/>
    </row>
    <row r="264" spans="1:8" ht="39" customHeight="1" x14ac:dyDescent="0.35">
      <c r="A264" s="140" t="s">
        <v>178</v>
      </c>
      <c r="B264" s="140" t="s">
        <v>178</v>
      </c>
      <c r="C264" s="136"/>
      <c r="D264" s="227" t="s">
        <v>299</v>
      </c>
      <c r="E264" s="227"/>
      <c r="F264" s="106" t="s">
        <v>617</v>
      </c>
      <c r="G264" s="119"/>
    </row>
    <row r="265" spans="1:8" ht="22.5" customHeight="1" x14ac:dyDescent="0.35">
      <c r="A265" s="140" t="s">
        <v>184</v>
      </c>
      <c r="B265" s="140" t="s">
        <v>184</v>
      </c>
      <c r="C265" s="136"/>
      <c r="D265" s="227" t="s">
        <v>302</v>
      </c>
      <c r="E265" s="227"/>
      <c r="F265" s="227" t="s">
        <v>230</v>
      </c>
      <c r="G265" s="227"/>
    </row>
    <row r="266" spans="1:8" ht="19.5" x14ac:dyDescent="0.35">
      <c r="A266" s="141" t="s">
        <v>179</v>
      </c>
      <c r="B266" s="141" t="s">
        <v>179</v>
      </c>
      <c r="C266" s="136"/>
      <c r="D266" s="138" t="s">
        <v>191</v>
      </c>
      <c r="E266" s="119"/>
      <c r="F266" s="138" t="s">
        <v>231</v>
      </c>
      <c r="G266" s="119"/>
    </row>
    <row r="267" spans="1:8" ht="19.5" x14ac:dyDescent="0.35">
      <c r="A267" s="138" t="s">
        <v>180</v>
      </c>
      <c r="B267" s="138" t="s">
        <v>180</v>
      </c>
      <c r="C267" s="136"/>
      <c r="D267" s="138" t="s">
        <v>189</v>
      </c>
      <c r="E267" s="119"/>
      <c r="F267" s="138" t="s">
        <v>232</v>
      </c>
      <c r="G267" s="119"/>
    </row>
    <row r="268" spans="1:8" ht="19.5" x14ac:dyDescent="0.35">
      <c r="A268" s="138" t="s">
        <v>187</v>
      </c>
      <c r="B268" s="138" t="s">
        <v>188</v>
      </c>
      <c r="C268" s="136"/>
      <c r="D268" s="138" t="s">
        <v>190</v>
      </c>
      <c r="E268" s="119"/>
      <c r="F268" s="138" t="s">
        <v>227</v>
      </c>
      <c r="G268" s="119"/>
    </row>
    <row r="269" spans="1:8" ht="19.5" x14ac:dyDescent="0.35">
      <c r="A269" s="141" t="s">
        <v>273</v>
      </c>
      <c r="B269" s="141" t="s">
        <v>273</v>
      </c>
      <c r="C269" s="136"/>
      <c r="D269" s="138" t="s">
        <v>567</v>
      </c>
      <c r="E269" s="119"/>
      <c r="F269" s="138" t="s">
        <v>567</v>
      </c>
      <c r="G269" s="119"/>
    </row>
    <row r="270" spans="1:8" ht="19.5" x14ac:dyDescent="0.35">
      <c r="A270" s="141" t="s">
        <v>182</v>
      </c>
      <c r="B270" s="141" t="s">
        <v>182</v>
      </c>
      <c r="C270" s="136"/>
      <c r="D270" s="138" t="s">
        <v>245</v>
      </c>
      <c r="E270" s="119"/>
      <c r="F270" s="138" t="s">
        <v>245</v>
      </c>
      <c r="G270" s="119"/>
    </row>
    <row r="271" spans="1:8" ht="19.5" x14ac:dyDescent="0.35">
      <c r="A271" s="138" t="s">
        <v>274</v>
      </c>
      <c r="B271" s="138" t="s">
        <v>185</v>
      </c>
      <c r="C271" s="136"/>
      <c r="D271" s="138" t="s">
        <v>186</v>
      </c>
      <c r="E271" s="119"/>
      <c r="F271" s="138" t="s">
        <v>228</v>
      </c>
      <c r="G271" s="119"/>
    </row>
    <row r="272" spans="1:8" ht="19.5" x14ac:dyDescent="0.35">
      <c r="A272" s="143" t="s">
        <v>183</v>
      </c>
      <c r="B272" s="143" t="s">
        <v>183</v>
      </c>
      <c r="C272" s="136"/>
      <c r="D272" s="226" t="s">
        <v>65</v>
      </c>
      <c r="E272" s="226"/>
      <c r="F272" s="226" t="s">
        <v>229</v>
      </c>
      <c r="G272" s="226"/>
    </row>
    <row r="273" spans="1:7" ht="16.5" x14ac:dyDescent="0.25">
      <c r="A273" s="144"/>
      <c r="B273" s="145"/>
      <c r="C273" s="144"/>
      <c r="D273" s="144" t="s">
        <v>620</v>
      </c>
      <c r="E273" s="145"/>
      <c r="F273" s="144" t="s">
        <v>620</v>
      </c>
      <c r="G273" s="145"/>
    </row>
    <row r="276" spans="1:7" s="115" customFormat="1" ht="30" customHeight="1" x14ac:dyDescent="0.2">
      <c r="A276" s="228" t="s">
        <v>268</v>
      </c>
      <c r="B276" s="228"/>
      <c r="C276" s="228"/>
      <c r="D276" s="228"/>
      <c r="E276" s="228"/>
      <c r="F276" s="119"/>
      <c r="G276" s="119"/>
    </row>
    <row r="277" spans="1:7" s="115" customFormat="1" ht="40.5" x14ac:dyDescent="0.2">
      <c r="A277" s="120" t="s">
        <v>307</v>
      </c>
      <c r="B277" s="120" t="s">
        <v>308</v>
      </c>
      <c r="C277" s="121" t="s">
        <v>465</v>
      </c>
      <c r="D277" s="121" t="s">
        <v>464</v>
      </c>
      <c r="E277" s="121" t="s">
        <v>445</v>
      </c>
      <c r="F277" s="119"/>
      <c r="G277" s="119"/>
    </row>
    <row r="278" spans="1:7" s="116" customFormat="1" ht="17.25" customHeight="1" x14ac:dyDescent="0.3">
      <c r="A278" s="122">
        <v>2</v>
      </c>
      <c r="B278" s="76" t="s">
        <v>126</v>
      </c>
      <c r="C278" s="123"/>
      <c r="D278" s="123"/>
      <c r="E278" s="106" t="s">
        <v>153</v>
      </c>
      <c r="F278" s="106" t="s">
        <v>153</v>
      </c>
      <c r="G278" s="124" t="s">
        <v>484</v>
      </c>
    </row>
    <row r="279" spans="1:7" s="117" customFormat="1" ht="17.25" customHeight="1" x14ac:dyDescent="0.3">
      <c r="A279" s="126">
        <v>3</v>
      </c>
      <c r="B279" s="76" t="s">
        <v>145</v>
      </c>
      <c r="C279" s="127"/>
      <c r="D279" s="127"/>
      <c r="E279" s="106" t="s">
        <v>211</v>
      </c>
      <c r="F279" s="106" t="s">
        <v>193</v>
      </c>
      <c r="G279" s="124" t="s">
        <v>485</v>
      </c>
    </row>
    <row r="280" spans="1:7" s="117" customFormat="1" ht="17.25" customHeight="1" x14ac:dyDescent="0.3">
      <c r="A280" s="126">
        <v>4</v>
      </c>
      <c r="B280" s="76" t="s">
        <v>146</v>
      </c>
      <c r="C280" s="127"/>
      <c r="D280" s="127"/>
      <c r="E280" s="106" t="s">
        <v>138</v>
      </c>
      <c r="F280" s="106" t="s">
        <v>377</v>
      </c>
      <c r="G280" s="124" t="s">
        <v>486</v>
      </c>
    </row>
    <row r="281" spans="1:7" s="116" customFormat="1" ht="17.25" customHeight="1" x14ac:dyDescent="0.3">
      <c r="A281" s="122">
        <v>5</v>
      </c>
      <c r="B281" s="76" t="s">
        <v>147</v>
      </c>
      <c r="C281" s="123"/>
      <c r="D281" s="123"/>
      <c r="E281" s="106" t="s">
        <v>213</v>
      </c>
      <c r="F281" s="106" t="s">
        <v>211</v>
      </c>
      <c r="G281" s="124" t="s">
        <v>487</v>
      </c>
    </row>
    <row r="282" spans="1:7" s="118" customFormat="1" ht="17.25" customHeight="1" x14ac:dyDescent="0.3">
      <c r="A282" s="126">
        <v>6</v>
      </c>
      <c r="B282" s="76" t="s">
        <v>148</v>
      </c>
      <c r="C282" s="127"/>
      <c r="D282" s="127"/>
      <c r="E282" s="106" t="s">
        <v>132</v>
      </c>
      <c r="F282" s="146" t="s">
        <v>213</v>
      </c>
      <c r="G282" s="124" t="s">
        <v>488</v>
      </c>
    </row>
    <row r="283" spans="1:7" s="116" customFormat="1" ht="17.25" customHeight="1" x14ac:dyDescent="0.35">
      <c r="A283" s="122">
        <v>7</v>
      </c>
      <c r="B283" s="77" t="s">
        <v>625</v>
      </c>
      <c r="C283" s="123"/>
      <c r="D283" s="123"/>
      <c r="E283" s="105" t="s">
        <v>103</v>
      </c>
      <c r="F283" s="105" t="s">
        <v>176</v>
      </c>
      <c r="G283" s="149" t="s">
        <v>489</v>
      </c>
    </row>
    <row r="284" spans="1:7" s="116" customFormat="1" ht="17.25" customHeight="1" x14ac:dyDescent="0.35">
      <c r="A284" s="122" t="s">
        <v>327</v>
      </c>
      <c r="B284" s="77" t="s">
        <v>149</v>
      </c>
      <c r="C284" s="123"/>
      <c r="D284" s="123"/>
      <c r="E284" s="105" t="s">
        <v>153</v>
      </c>
      <c r="F284" s="105" t="s">
        <v>617</v>
      </c>
      <c r="G284" s="149" t="s">
        <v>490</v>
      </c>
    </row>
    <row r="285" spans="1:7" s="45" customFormat="1" ht="20.25" customHeight="1" x14ac:dyDescent="0.3">
      <c r="A285" s="130"/>
      <c r="B285" s="131"/>
      <c r="C285" s="132"/>
      <c r="D285" s="133"/>
      <c r="E285" s="134"/>
      <c r="F285" s="125"/>
      <c r="G285" s="124" t="s">
        <v>491</v>
      </c>
    </row>
    <row r="286" spans="1:7" s="63" customFormat="1" ht="19.5" x14ac:dyDescent="0.35">
      <c r="A286" s="135" t="s">
        <v>613</v>
      </c>
      <c r="B286" s="135"/>
      <c r="C286" s="136"/>
      <c r="D286" s="229" t="s">
        <v>140</v>
      </c>
      <c r="E286" s="229"/>
      <c r="F286" s="106"/>
      <c r="G286" s="124" t="s">
        <v>492</v>
      </c>
    </row>
    <row r="287" spans="1:7" ht="17.25" customHeight="1" x14ac:dyDescent="0.35">
      <c r="A287" s="137"/>
      <c r="B287" s="137"/>
      <c r="C287" s="136"/>
      <c r="D287" s="138" t="s">
        <v>300</v>
      </c>
      <c r="E287" s="119"/>
      <c r="F287" s="106"/>
      <c r="G287" s="124" t="s">
        <v>493</v>
      </c>
    </row>
    <row r="288" spans="1:7" ht="18.75" customHeight="1" x14ac:dyDescent="0.35">
      <c r="A288" s="137"/>
      <c r="B288" s="137"/>
      <c r="C288" s="136"/>
      <c r="D288" s="139" t="s">
        <v>62</v>
      </c>
      <c r="E288" s="119"/>
      <c r="F288" s="106"/>
      <c r="G288" s="119"/>
    </row>
    <row r="289" spans="1:7" ht="39" customHeight="1" x14ac:dyDescent="0.35">
      <c r="A289" s="140" t="s">
        <v>178</v>
      </c>
      <c r="B289" s="140" t="s">
        <v>178</v>
      </c>
      <c r="C289" s="136"/>
      <c r="D289" s="227" t="s">
        <v>299</v>
      </c>
      <c r="E289" s="227"/>
      <c r="F289" s="106" t="s">
        <v>617</v>
      </c>
      <c r="G289" s="119"/>
    </row>
    <row r="290" spans="1:7" ht="22.5" customHeight="1" x14ac:dyDescent="0.35">
      <c r="A290" s="140" t="s">
        <v>184</v>
      </c>
      <c r="B290" s="140" t="s">
        <v>184</v>
      </c>
      <c r="C290" s="136"/>
      <c r="D290" s="227" t="s">
        <v>302</v>
      </c>
      <c r="E290" s="227"/>
      <c r="F290" s="227" t="s">
        <v>230</v>
      </c>
      <c r="G290" s="227"/>
    </row>
    <row r="291" spans="1:7" ht="19.5" x14ac:dyDescent="0.35">
      <c r="A291" s="141" t="s">
        <v>179</v>
      </c>
      <c r="B291" s="141" t="s">
        <v>179</v>
      </c>
      <c r="C291" s="136"/>
      <c r="D291" s="138" t="s">
        <v>191</v>
      </c>
      <c r="E291" s="119"/>
      <c r="F291" s="138" t="s">
        <v>231</v>
      </c>
      <c r="G291" s="119"/>
    </row>
    <row r="292" spans="1:7" ht="19.5" x14ac:dyDescent="0.35">
      <c r="A292" s="138" t="s">
        <v>180</v>
      </c>
      <c r="B292" s="138" t="s">
        <v>180</v>
      </c>
      <c r="C292" s="136"/>
      <c r="D292" s="138" t="s">
        <v>189</v>
      </c>
      <c r="E292" s="119"/>
      <c r="F292" s="138" t="s">
        <v>232</v>
      </c>
      <c r="G292" s="119"/>
    </row>
    <row r="293" spans="1:7" ht="19.5" x14ac:dyDescent="0.35">
      <c r="A293" s="138" t="s">
        <v>187</v>
      </c>
      <c r="B293" s="138" t="s">
        <v>188</v>
      </c>
      <c r="C293" s="136"/>
      <c r="D293" s="138" t="s">
        <v>190</v>
      </c>
      <c r="E293" s="119"/>
      <c r="F293" s="138" t="s">
        <v>227</v>
      </c>
      <c r="G293" s="119"/>
    </row>
    <row r="294" spans="1:7" ht="19.5" x14ac:dyDescent="0.35">
      <c r="A294" s="141" t="s">
        <v>273</v>
      </c>
      <c r="B294" s="141" t="s">
        <v>273</v>
      </c>
      <c r="C294" s="136"/>
      <c r="D294" s="138" t="s">
        <v>567</v>
      </c>
      <c r="E294" s="119"/>
      <c r="F294" s="138" t="s">
        <v>567</v>
      </c>
      <c r="G294" s="119"/>
    </row>
    <row r="295" spans="1:7" ht="19.5" x14ac:dyDescent="0.35">
      <c r="A295" s="141" t="s">
        <v>182</v>
      </c>
      <c r="B295" s="141" t="s">
        <v>182</v>
      </c>
      <c r="C295" s="136"/>
      <c r="D295" s="138" t="s">
        <v>245</v>
      </c>
      <c r="E295" s="119"/>
      <c r="F295" s="138" t="s">
        <v>245</v>
      </c>
      <c r="G295" s="119"/>
    </row>
    <row r="296" spans="1:7" ht="19.5" x14ac:dyDescent="0.35">
      <c r="A296" s="138" t="s">
        <v>274</v>
      </c>
      <c r="B296" s="138" t="s">
        <v>185</v>
      </c>
      <c r="C296" s="136"/>
      <c r="D296" s="138" t="s">
        <v>186</v>
      </c>
      <c r="E296" s="119"/>
      <c r="F296" s="138" t="s">
        <v>228</v>
      </c>
      <c r="G296" s="119"/>
    </row>
    <row r="297" spans="1:7" ht="19.5" x14ac:dyDescent="0.35">
      <c r="A297" s="143" t="s">
        <v>183</v>
      </c>
      <c r="B297" s="143" t="s">
        <v>183</v>
      </c>
      <c r="C297" s="136"/>
      <c r="D297" s="226" t="s">
        <v>65</v>
      </c>
      <c r="E297" s="226"/>
      <c r="F297" s="226" t="s">
        <v>229</v>
      </c>
      <c r="G297" s="226"/>
    </row>
    <row r="298" spans="1:7" ht="16.5" x14ac:dyDescent="0.25">
      <c r="A298" s="144"/>
      <c r="B298" s="145"/>
      <c r="C298" s="144"/>
      <c r="D298" s="144" t="s">
        <v>620</v>
      </c>
      <c r="E298" s="145"/>
      <c r="F298" s="144" t="s">
        <v>620</v>
      </c>
      <c r="G298" s="145"/>
    </row>
    <row r="303" spans="1:7" x14ac:dyDescent="0.2">
      <c r="E303">
        <f>85595000+90340800</f>
        <v>175935800</v>
      </c>
    </row>
    <row r="304" spans="1:7" x14ac:dyDescent="0.2">
      <c r="E304">
        <f>E303*5/100</f>
        <v>8796790</v>
      </c>
    </row>
  </sheetData>
  <mergeCells count="75">
    <mergeCell ref="F290:G290"/>
    <mergeCell ref="D297:E297"/>
    <mergeCell ref="F297:G297"/>
    <mergeCell ref="A276:E276"/>
    <mergeCell ref="D286:E286"/>
    <mergeCell ref="D289:E289"/>
    <mergeCell ref="D290:E290"/>
    <mergeCell ref="D199:E199"/>
    <mergeCell ref="A178:E178"/>
    <mergeCell ref="D188:E188"/>
    <mergeCell ref="D191:E191"/>
    <mergeCell ref="A192:B192"/>
    <mergeCell ref="D192:E192"/>
    <mergeCell ref="D175:E175"/>
    <mergeCell ref="A154:E154"/>
    <mergeCell ref="D164:E164"/>
    <mergeCell ref="D167:E167"/>
    <mergeCell ref="A168:B168"/>
    <mergeCell ref="D168:E168"/>
    <mergeCell ref="A79:E79"/>
    <mergeCell ref="D89:E89"/>
    <mergeCell ref="D100:E100"/>
    <mergeCell ref="D92:E92"/>
    <mergeCell ref="A93:B93"/>
    <mergeCell ref="D93:E93"/>
    <mergeCell ref="D125:E125"/>
    <mergeCell ref="A104:E104"/>
    <mergeCell ref="D114:E114"/>
    <mergeCell ref="D117:E117"/>
    <mergeCell ref="A118:B118"/>
    <mergeCell ref="D118:E118"/>
    <mergeCell ref="A1:E1"/>
    <mergeCell ref="D11:E11"/>
    <mergeCell ref="D14:E14"/>
    <mergeCell ref="A15:B15"/>
    <mergeCell ref="D15:E15"/>
    <mergeCell ref="D22:E22"/>
    <mergeCell ref="A26:E26"/>
    <mergeCell ref="D72:E72"/>
    <mergeCell ref="D36:E36"/>
    <mergeCell ref="D39:E39"/>
    <mergeCell ref="A65:B65"/>
    <mergeCell ref="D65:E65"/>
    <mergeCell ref="A40:B40"/>
    <mergeCell ref="D40:E40"/>
    <mergeCell ref="D47:E47"/>
    <mergeCell ref="A51:E51"/>
    <mergeCell ref="D61:E61"/>
    <mergeCell ref="D64:E64"/>
    <mergeCell ref="D223:E223"/>
    <mergeCell ref="A202:E202"/>
    <mergeCell ref="D212:E212"/>
    <mergeCell ref="D215:E215"/>
    <mergeCell ref="A216:B216"/>
    <mergeCell ref="D216:E216"/>
    <mergeCell ref="D151:E151"/>
    <mergeCell ref="A130:E130"/>
    <mergeCell ref="D140:E140"/>
    <mergeCell ref="D143:E143"/>
    <mergeCell ref="A144:B144"/>
    <mergeCell ref="D144:E144"/>
    <mergeCell ref="D247:E247"/>
    <mergeCell ref="A226:E226"/>
    <mergeCell ref="D236:E236"/>
    <mergeCell ref="D239:E239"/>
    <mergeCell ref="A240:B240"/>
    <mergeCell ref="D240:E240"/>
    <mergeCell ref="D272:E272"/>
    <mergeCell ref="F265:G265"/>
    <mergeCell ref="F272:G272"/>
    <mergeCell ref="A251:E251"/>
    <mergeCell ref="D261:E261"/>
    <mergeCell ref="D264:E264"/>
    <mergeCell ref="D265:E265"/>
    <mergeCell ref="A260:E260"/>
  </mergeCells>
  <phoneticPr fontId="78" type="noConversion"/>
  <pageMargins left="0.75" right="0.75" top="0.7" bottom="0.6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7"/>
  <sheetViews>
    <sheetView view="pageBreakPreview" topLeftCell="A230" zoomScale="90" zoomScaleNormal="90" zoomScaleSheetLayoutView="100" workbookViewId="0">
      <selection activeCell="B233" sqref="B233"/>
    </sheetView>
  </sheetViews>
  <sheetFormatPr defaultRowHeight="12.75" x14ac:dyDescent="0.2"/>
  <cols>
    <col min="1" max="1" width="4.28515625" style="46" customWidth="1"/>
    <col min="2" max="2" width="5" style="46" customWidth="1"/>
    <col min="3" max="3" width="5.7109375" style="46" customWidth="1"/>
    <col min="4" max="4" width="7.5703125" style="46" customWidth="1"/>
    <col min="5" max="5" width="7" style="46" customWidth="1"/>
    <col min="6" max="6" width="6.5703125" style="46" customWidth="1"/>
    <col min="7" max="7" width="6.7109375" style="46" customWidth="1"/>
    <col min="8" max="8" width="6.42578125" style="46" customWidth="1"/>
    <col min="9" max="9" width="7.140625" style="46" customWidth="1"/>
    <col min="10" max="10" width="6.140625" style="46" customWidth="1"/>
    <col min="11" max="11" width="6.28515625" style="46" customWidth="1"/>
    <col min="12" max="12" width="7.5703125" style="46" customWidth="1"/>
    <col min="13" max="13" width="7.140625" style="46" customWidth="1"/>
    <col min="14" max="14" width="6.85546875" style="46" customWidth="1"/>
    <col min="15" max="15" width="7" style="46" customWidth="1"/>
    <col min="16" max="16" width="7.140625" style="46" customWidth="1"/>
    <col min="17" max="18" width="6.85546875" style="46" customWidth="1"/>
    <col min="19" max="19" width="6.42578125" style="46" customWidth="1"/>
    <col min="20" max="20" width="6.85546875" style="46" customWidth="1"/>
    <col min="21" max="21" width="6" style="46" customWidth="1"/>
    <col min="22" max="22" width="5.7109375" style="46" customWidth="1"/>
    <col min="23" max="23" width="11.140625" style="46" bestFit="1" customWidth="1"/>
    <col min="24" max="16384" width="9.140625" style="46"/>
  </cols>
  <sheetData>
    <row r="1" spans="1:23" s="54" customFormat="1" ht="17.25" x14ac:dyDescent="0.3">
      <c r="A1" s="47" t="s">
        <v>303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54" customFormat="1" ht="17.25" x14ac:dyDescent="0.3">
      <c r="A2" s="47" t="s">
        <v>304</v>
      </c>
      <c r="B2" s="47"/>
      <c r="C2" s="47"/>
      <c r="D2" s="47"/>
      <c r="E2" s="60"/>
      <c r="F2" s="49"/>
      <c r="G2" s="49"/>
      <c r="H2" s="49"/>
      <c r="I2" s="49"/>
      <c r="J2" s="48"/>
      <c r="K2" s="48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</row>
    <row r="3" spans="1:23" s="54" customFormat="1" ht="20.25" x14ac:dyDescent="0.2">
      <c r="A3" s="240" t="s">
        <v>386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48"/>
    </row>
    <row r="4" spans="1:23" s="54" customFormat="1" ht="15" x14ac:dyDescent="0.2">
      <c r="A4" s="241" t="s">
        <v>265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1:23" ht="26.25" customHeight="1" x14ac:dyDescent="0.2">
      <c r="A5" s="242" t="s">
        <v>305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3" t="s">
        <v>267</v>
      </c>
      <c r="U5" s="243"/>
      <c r="V5" s="244"/>
    </row>
    <row r="6" spans="1:23" ht="30.75" customHeight="1" x14ac:dyDescent="0.2">
      <c r="A6" s="247" t="s">
        <v>307</v>
      </c>
      <c r="B6" s="235" t="s">
        <v>252</v>
      </c>
      <c r="C6" s="235" t="s">
        <v>310</v>
      </c>
      <c r="D6" s="235" t="s">
        <v>311</v>
      </c>
      <c r="E6" s="235"/>
      <c r="F6" s="248" t="s">
        <v>215</v>
      </c>
      <c r="G6" s="249"/>
      <c r="H6" s="249"/>
      <c r="I6" s="248" t="s">
        <v>238</v>
      </c>
      <c r="J6" s="249"/>
      <c r="K6" s="249"/>
      <c r="L6" s="235" t="s">
        <v>313</v>
      </c>
      <c r="M6" s="235"/>
      <c r="N6" s="235"/>
      <c r="O6" s="235"/>
      <c r="P6" s="235" t="s">
        <v>314</v>
      </c>
      <c r="Q6" s="235" t="s">
        <v>315</v>
      </c>
      <c r="R6" s="235" t="s">
        <v>316</v>
      </c>
      <c r="S6" s="235" t="s">
        <v>428</v>
      </c>
      <c r="T6" s="245"/>
      <c r="U6" s="245"/>
      <c r="V6" s="246"/>
      <c r="W6" s="55"/>
    </row>
    <row r="7" spans="1:23" ht="30.75" customHeight="1" x14ac:dyDescent="0.2">
      <c r="A7" s="247"/>
      <c r="B7" s="235"/>
      <c r="C7" s="235"/>
      <c r="D7" s="50" t="s">
        <v>317</v>
      </c>
      <c r="E7" s="50" t="s">
        <v>318</v>
      </c>
      <c r="F7" s="50" t="s">
        <v>319</v>
      </c>
      <c r="G7" s="50" t="s">
        <v>320</v>
      </c>
      <c r="H7" s="50" t="s">
        <v>321</v>
      </c>
      <c r="I7" s="68" t="s">
        <v>216</v>
      </c>
      <c r="J7" s="50" t="s">
        <v>429</v>
      </c>
      <c r="K7" s="50" t="s">
        <v>217</v>
      </c>
      <c r="L7" s="50" t="s">
        <v>317</v>
      </c>
      <c r="M7" s="50" t="s">
        <v>322</v>
      </c>
      <c r="N7" s="50" t="s">
        <v>430</v>
      </c>
      <c r="O7" s="50" t="s">
        <v>323</v>
      </c>
      <c r="P7" s="235"/>
      <c r="Q7" s="235"/>
      <c r="R7" s="236"/>
      <c r="S7" s="235"/>
      <c r="T7" s="50" t="s">
        <v>325</v>
      </c>
      <c r="U7" s="50" t="s">
        <v>324</v>
      </c>
      <c r="V7" s="51" t="s">
        <v>326</v>
      </c>
      <c r="W7" s="55"/>
    </row>
    <row r="8" spans="1:23" s="98" customFormat="1" ht="36" customHeight="1" x14ac:dyDescent="0.2">
      <c r="A8" s="93">
        <v>2</v>
      </c>
      <c r="B8" s="94" t="s">
        <v>393</v>
      </c>
      <c r="C8" s="94" t="s">
        <v>350</v>
      </c>
      <c r="D8" s="95" t="s">
        <v>221</v>
      </c>
      <c r="E8" s="95" t="s">
        <v>125</v>
      </c>
      <c r="F8" s="95" t="s">
        <v>212</v>
      </c>
      <c r="G8" s="95" t="s">
        <v>340</v>
      </c>
      <c r="H8" s="95" t="s">
        <v>121</v>
      </c>
      <c r="I8" s="95" t="s">
        <v>248</v>
      </c>
      <c r="J8" s="95" t="s">
        <v>256</v>
      </c>
      <c r="K8" s="95" t="s">
        <v>222</v>
      </c>
      <c r="L8" s="95" t="s">
        <v>122</v>
      </c>
      <c r="M8" s="95" t="s">
        <v>362</v>
      </c>
      <c r="N8" s="95" t="s">
        <v>99</v>
      </c>
      <c r="O8" s="94" t="s">
        <v>418</v>
      </c>
      <c r="P8" s="95" t="s">
        <v>155</v>
      </c>
      <c r="Q8" s="94" t="s">
        <v>366</v>
      </c>
      <c r="R8" s="95" t="s">
        <v>0</v>
      </c>
      <c r="S8" s="95" t="s">
        <v>362</v>
      </c>
      <c r="T8" s="96"/>
      <c r="U8" s="96"/>
      <c r="V8" s="96"/>
      <c r="W8" s="97"/>
    </row>
    <row r="9" spans="1:23" s="98" customFormat="1" ht="36" customHeight="1" x14ac:dyDescent="0.2">
      <c r="A9" s="93">
        <v>3</v>
      </c>
      <c r="B9" s="94" t="s">
        <v>394</v>
      </c>
      <c r="C9" s="94" t="s">
        <v>339</v>
      </c>
      <c r="D9" s="95" t="s">
        <v>158</v>
      </c>
      <c r="E9" s="95" t="s">
        <v>208</v>
      </c>
      <c r="F9" s="99" t="s">
        <v>211</v>
      </c>
      <c r="G9" s="95" t="s">
        <v>103</v>
      </c>
      <c r="H9" s="95" t="s">
        <v>132</v>
      </c>
      <c r="I9" s="95" t="s">
        <v>136</v>
      </c>
      <c r="J9" s="95" t="s">
        <v>134</v>
      </c>
      <c r="K9" s="95" t="s">
        <v>0</v>
      </c>
      <c r="L9" s="95" t="s">
        <v>171</v>
      </c>
      <c r="M9" s="95" t="s">
        <v>102</v>
      </c>
      <c r="N9" s="95" t="s">
        <v>101</v>
      </c>
      <c r="O9" s="95" t="s">
        <v>214</v>
      </c>
      <c r="P9" s="95" t="s">
        <v>102</v>
      </c>
      <c r="Q9" s="94" t="s">
        <v>345</v>
      </c>
      <c r="R9" s="95" t="s">
        <v>564</v>
      </c>
      <c r="S9" s="95" t="s">
        <v>104</v>
      </c>
      <c r="T9" s="96"/>
      <c r="U9" s="96"/>
      <c r="V9" s="96"/>
      <c r="W9" s="97"/>
    </row>
    <row r="10" spans="1:23" s="98" customFormat="1" ht="36" customHeight="1" x14ac:dyDescent="0.2">
      <c r="A10" s="93">
        <v>4</v>
      </c>
      <c r="B10" s="94" t="s">
        <v>395</v>
      </c>
      <c r="C10" s="94" t="s">
        <v>361</v>
      </c>
      <c r="D10" s="95" t="s">
        <v>173</v>
      </c>
      <c r="E10" s="95" t="s">
        <v>201</v>
      </c>
      <c r="F10" s="95" t="s">
        <v>155</v>
      </c>
      <c r="G10" s="95" t="s">
        <v>123</v>
      </c>
      <c r="H10" s="95" t="s">
        <v>122</v>
      </c>
      <c r="I10" s="95" t="s">
        <v>329</v>
      </c>
      <c r="J10" s="95" t="s">
        <v>340</v>
      </c>
      <c r="K10" s="95" t="s">
        <v>565</v>
      </c>
      <c r="L10" s="99" t="s">
        <v>278</v>
      </c>
      <c r="M10" s="95" t="s">
        <v>195</v>
      </c>
      <c r="N10" s="95" t="s">
        <v>100</v>
      </c>
      <c r="O10" s="95" t="s">
        <v>213</v>
      </c>
      <c r="P10" s="95" t="s">
        <v>199</v>
      </c>
      <c r="Q10" s="94" t="s">
        <v>357</v>
      </c>
      <c r="R10" s="95" t="s">
        <v>277</v>
      </c>
      <c r="S10" s="95" t="s">
        <v>105</v>
      </c>
      <c r="T10" s="96"/>
      <c r="U10" s="96"/>
      <c r="V10" s="96"/>
    </row>
    <row r="11" spans="1:23" s="98" customFormat="1" ht="36" customHeight="1" x14ac:dyDescent="0.2">
      <c r="A11" s="93">
        <v>5</v>
      </c>
      <c r="B11" s="94" t="s">
        <v>396</v>
      </c>
      <c r="C11" s="94" t="s">
        <v>350</v>
      </c>
      <c r="D11" s="95" t="s">
        <v>280</v>
      </c>
      <c r="E11" s="95" t="s">
        <v>198</v>
      </c>
      <c r="F11" s="95" t="s">
        <v>363</v>
      </c>
      <c r="G11" s="95" t="s">
        <v>122</v>
      </c>
      <c r="H11" s="95" t="s">
        <v>124</v>
      </c>
      <c r="I11" s="95" t="s">
        <v>255</v>
      </c>
      <c r="J11" s="95" t="s">
        <v>133</v>
      </c>
      <c r="K11" s="95" t="s">
        <v>219</v>
      </c>
      <c r="L11" s="95" t="s">
        <v>137</v>
      </c>
      <c r="M11" s="95" t="s">
        <v>263</v>
      </c>
      <c r="N11" s="95" t="s">
        <v>372</v>
      </c>
      <c r="O11" s="95" t="s">
        <v>0</v>
      </c>
      <c r="P11" s="95" t="s">
        <v>155</v>
      </c>
      <c r="Q11" s="94" t="s">
        <v>366</v>
      </c>
      <c r="R11" s="95" t="s">
        <v>127</v>
      </c>
      <c r="S11" s="95" t="s">
        <v>104</v>
      </c>
      <c r="T11" s="96"/>
      <c r="U11" s="96"/>
      <c r="V11" s="96"/>
      <c r="W11" s="98">
        <f>27*36</f>
        <v>972</v>
      </c>
    </row>
    <row r="12" spans="1:23" s="98" customFormat="1" ht="36" customHeight="1" x14ac:dyDescent="0.2">
      <c r="A12" s="93">
        <v>6</v>
      </c>
      <c r="B12" s="94" t="s">
        <v>397</v>
      </c>
      <c r="C12" s="94" t="s">
        <v>339</v>
      </c>
      <c r="D12" s="95" t="s">
        <v>166</v>
      </c>
      <c r="E12" s="95" t="s">
        <v>611</v>
      </c>
      <c r="F12" s="95" t="s">
        <v>212</v>
      </c>
      <c r="G12" s="95" t="s">
        <v>344</v>
      </c>
      <c r="H12" s="95" t="s">
        <v>120</v>
      </c>
      <c r="I12" s="95" t="s">
        <v>254</v>
      </c>
      <c r="J12" s="95" t="s">
        <v>256</v>
      </c>
      <c r="K12" s="95" t="s">
        <v>218</v>
      </c>
      <c r="L12" s="95" t="s">
        <v>340</v>
      </c>
      <c r="M12" s="95" t="s">
        <v>362</v>
      </c>
      <c r="N12" s="95" t="s">
        <v>617</v>
      </c>
      <c r="O12" s="94" t="s">
        <v>344</v>
      </c>
      <c r="P12" s="95" t="s">
        <v>102</v>
      </c>
      <c r="Q12" s="94" t="s">
        <v>345</v>
      </c>
      <c r="R12" s="95" t="s">
        <v>566</v>
      </c>
      <c r="S12" s="94" t="s">
        <v>362</v>
      </c>
      <c r="T12" s="96"/>
      <c r="U12" s="96"/>
      <c r="V12" s="96"/>
      <c r="W12" s="98">
        <v>40</v>
      </c>
    </row>
    <row r="13" spans="1:23" s="104" customFormat="1" ht="36" customHeight="1" x14ac:dyDescent="0.2">
      <c r="A13" s="100" t="s">
        <v>401</v>
      </c>
      <c r="B13" s="101" t="s">
        <v>398</v>
      </c>
      <c r="C13" s="101" t="s">
        <v>361</v>
      </c>
      <c r="D13" s="102" t="s">
        <v>221</v>
      </c>
      <c r="E13" s="102" t="s">
        <v>565</v>
      </c>
      <c r="F13" s="102" t="s">
        <v>170</v>
      </c>
      <c r="G13" s="102" t="s">
        <v>340</v>
      </c>
      <c r="H13" s="102" t="s">
        <v>121</v>
      </c>
      <c r="I13" s="102" t="s">
        <v>143</v>
      </c>
      <c r="J13" s="102" t="s">
        <v>101</v>
      </c>
      <c r="K13" s="102" t="s">
        <v>222</v>
      </c>
      <c r="L13" s="102" t="s">
        <v>220</v>
      </c>
      <c r="M13" s="102" t="s">
        <v>377</v>
      </c>
      <c r="N13" s="102" t="s">
        <v>99</v>
      </c>
      <c r="O13" s="101" t="s">
        <v>372</v>
      </c>
      <c r="P13" s="102" t="s">
        <v>199</v>
      </c>
      <c r="Q13" s="101" t="s">
        <v>357</v>
      </c>
      <c r="R13" s="102" t="s">
        <v>344</v>
      </c>
      <c r="S13" s="102" t="s">
        <v>105</v>
      </c>
      <c r="T13" s="102" t="s">
        <v>122</v>
      </c>
      <c r="U13" s="102" t="s">
        <v>452</v>
      </c>
      <c r="V13" s="103"/>
      <c r="W13" s="104">
        <f>SUM(W11:W12)</f>
        <v>1012</v>
      </c>
    </row>
    <row r="14" spans="1:23" s="104" customFormat="1" ht="36" customHeight="1" x14ac:dyDescent="0.2">
      <c r="A14" s="101" t="s">
        <v>327</v>
      </c>
      <c r="B14" s="101" t="s">
        <v>399</v>
      </c>
      <c r="C14" s="101" t="s">
        <v>350</v>
      </c>
      <c r="D14" s="102" t="s">
        <v>158</v>
      </c>
      <c r="E14" s="101" t="s">
        <v>16</v>
      </c>
      <c r="F14" s="102" t="s">
        <v>211</v>
      </c>
      <c r="G14" s="102" t="s">
        <v>103</v>
      </c>
      <c r="H14" s="102" t="s">
        <v>132</v>
      </c>
      <c r="I14" s="102" t="s">
        <v>248</v>
      </c>
      <c r="J14" s="102" t="s">
        <v>136</v>
      </c>
      <c r="K14" s="102" t="s">
        <v>0</v>
      </c>
      <c r="L14" s="102" t="s">
        <v>122</v>
      </c>
      <c r="M14" s="102" t="s">
        <v>264</v>
      </c>
      <c r="N14" s="102" t="s">
        <v>101</v>
      </c>
      <c r="O14" s="101" t="s">
        <v>418</v>
      </c>
      <c r="P14" s="102" t="s">
        <v>155</v>
      </c>
      <c r="Q14" s="101" t="s">
        <v>366</v>
      </c>
      <c r="R14" s="102" t="s">
        <v>616</v>
      </c>
      <c r="S14" s="102" t="s">
        <v>16</v>
      </c>
      <c r="T14" s="102" t="s">
        <v>138</v>
      </c>
      <c r="U14" s="102" t="s">
        <v>336</v>
      </c>
      <c r="V14" s="102" t="s">
        <v>359</v>
      </c>
      <c r="W14" s="104">
        <f>W13/2</f>
        <v>506</v>
      </c>
    </row>
    <row r="15" spans="1:23" ht="7.5" customHeight="1" x14ac:dyDescent="0.2">
      <c r="A15" s="78"/>
      <c r="B15" s="79"/>
      <c r="C15" s="78"/>
      <c r="D15" s="78"/>
      <c r="E15" s="78"/>
      <c r="F15" s="78"/>
      <c r="G15" s="78"/>
      <c r="H15" s="78"/>
      <c r="I15" s="78"/>
      <c r="J15" s="80"/>
      <c r="K15" s="80"/>
      <c r="L15" s="78"/>
      <c r="M15" s="78"/>
      <c r="N15" s="78"/>
      <c r="O15" s="78"/>
      <c r="P15" s="78"/>
      <c r="Q15" s="81"/>
      <c r="R15" s="80"/>
      <c r="S15" s="80"/>
      <c r="T15" s="80"/>
      <c r="U15" s="80"/>
      <c r="V15" s="80"/>
    </row>
    <row r="16" spans="1:23" s="54" customFormat="1" ht="15" x14ac:dyDescent="0.2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48"/>
      <c r="N16" s="48"/>
      <c r="O16" s="56"/>
      <c r="P16" s="239" t="s">
        <v>266</v>
      </c>
      <c r="Q16" s="239"/>
      <c r="R16" s="239"/>
      <c r="S16" s="239"/>
      <c r="T16" s="239"/>
      <c r="U16" s="239"/>
      <c r="V16" s="239"/>
    </row>
    <row r="17" spans="1:23" s="54" customFormat="1" ht="17.25" x14ac:dyDescent="0.3">
      <c r="A17" s="48"/>
      <c r="B17" s="58"/>
      <c r="C17" s="250" t="s">
        <v>82</v>
      </c>
      <c r="D17" s="250"/>
      <c r="E17" s="250"/>
      <c r="F17" s="58"/>
      <c r="G17" s="53"/>
      <c r="H17" s="52"/>
      <c r="I17" s="52"/>
      <c r="J17" s="53"/>
      <c r="K17" s="52"/>
      <c r="L17" s="53"/>
      <c r="M17" s="48"/>
      <c r="N17" s="48"/>
      <c r="O17" s="57"/>
      <c r="P17" s="251" t="s">
        <v>384</v>
      </c>
      <c r="Q17" s="251"/>
      <c r="R17" s="251"/>
      <c r="S17" s="251"/>
      <c r="T17" s="251"/>
      <c r="U17" s="251"/>
      <c r="V17" s="251"/>
    </row>
    <row r="18" spans="1:23" s="54" customFormat="1" ht="17.25" x14ac:dyDescent="0.3">
      <c r="A18" s="48"/>
      <c r="B18" s="58"/>
      <c r="C18" s="59"/>
      <c r="D18" s="59"/>
      <c r="E18" s="59"/>
      <c r="F18" s="58"/>
      <c r="G18" s="53"/>
      <c r="H18" s="52"/>
      <c r="I18" s="52"/>
      <c r="J18" s="53"/>
      <c r="K18" s="52"/>
      <c r="L18" s="53"/>
      <c r="M18" s="48"/>
      <c r="N18" s="48"/>
      <c r="O18" s="57"/>
      <c r="P18" s="92"/>
      <c r="Q18" s="92"/>
      <c r="R18" s="92"/>
      <c r="S18" s="92"/>
      <c r="T18" s="92"/>
      <c r="U18" s="92"/>
      <c r="V18" s="92"/>
    </row>
    <row r="19" spans="1:23" s="54" customFormat="1" ht="1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3" s="54" customFormat="1" ht="4.5" customHeigh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3" s="54" customFormat="1" ht="1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3" s="54" customFormat="1" ht="1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3" s="54" customFormat="1" ht="15.75" x14ac:dyDescent="0.25">
      <c r="A23" s="48"/>
      <c r="B23" s="48"/>
      <c r="C23" s="252" t="s">
        <v>165</v>
      </c>
      <c r="D23" s="250"/>
      <c r="E23" s="250"/>
      <c r="F23" s="48"/>
      <c r="G23" s="48"/>
      <c r="H23" s="48"/>
      <c r="I23" s="48"/>
      <c r="J23" s="48"/>
      <c r="K23" s="48"/>
      <c r="L23" s="61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3" s="54" customFormat="1" ht="15.75" x14ac:dyDescent="0.25">
      <c r="A24" s="48"/>
      <c r="B24" s="48"/>
      <c r="C24" s="67"/>
      <c r="D24" s="59"/>
      <c r="E24" s="59"/>
      <c r="F24" s="48"/>
      <c r="G24" s="48"/>
      <c r="H24" s="48"/>
      <c r="I24" s="48"/>
      <c r="J24" s="48"/>
      <c r="K24" s="48"/>
      <c r="L24" s="61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3" s="54" customFormat="1" ht="15.75" x14ac:dyDescent="0.25">
      <c r="A25" s="48"/>
      <c r="B25" s="48"/>
      <c r="C25" s="67"/>
      <c r="D25" s="59"/>
      <c r="E25" s="59"/>
      <c r="F25" s="48"/>
      <c r="G25" s="48"/>
      <c r="H25" s="48"/>
      <c r="I25" s="48"/>
      <c r="J25" s="48"/>
      <c r="K25" s="48"/>
      <c r="L25" s="61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3" s="54" customFormat="1" ht="17.25" x14ac:dyDescent="0.3">
      <c r="A26" s="47" t="s">
        <v>303</v>
      </c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s="54" customFormat="1" ht="17.25" x14ac:dyDescent="0.3">
      <c r="A27" s="47" t="s">
        <v>304</v>
      </c>
      <c r="B27" s="47"/>
      <c r="C27" s="47"/>
      <c r="D27" s="47"/>
      <c r="E27" s="60"/>
      <c r="F27" s="49"/>
      <c r="G27" s="49"/>
      <c r="H27" s="49"/>
      <c r="I27" s="49"/>
      <c r="J27" s="48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8"/>
      <c r="V27" s="48"/>
      <c r="W27" s="48"/>
    </row>
    <row r="28" spans="1:23" s="54" customFormat="1" ht="20.25" x14ac:dyDescent="0.2">
      <c r="A28" s="240" t="s">
        <v>386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48"/>
    </row>
    <row r="29" spans="1:23" s="54" customFormat="1" ht="15" x14ac:dyDescent="0.2">
      <c r="A29" s="241" t="s">
        <v>265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</row>
    <row r="30" spans="1:23" ht="26.25" customHeight="1" x14ac:dyDescent="0.2">
      <c r="A30" s="242" t="s">
        <v>305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3" t="s">
        <v>267</v>
      </c>
      <c r="U30" s="243"/>
      <c r="V30" s="244"/>
    </row>
    <row r="31" spans="1:23" ht="30.75" customHeight="1" x14ac:dyDescent="0.2">
      <c r="A31" s="247" t="s">
        <v>307</v>
      </c>
      <c r="B31" s="235" t="s">
        <v>252</v>
      </c>
      <c r="C31" s="235" t="s">
        <v>310</v>
      </c>
      <c r="D31" s="235" t="s">
        <v>311</v>
      </c>
      <c r="E31" s="235"/>
      <c r="F31" s="248" t="s">
        <v>215</v>
      </c>
      <c r="G31" s="249"/>
      <c r="H31" s="249"/>
      <c r="I31" s="248" t="s">
        <v>238</v>
      </c>
      <c r="J31" s="249"/>
      <c r="K31" s="249"/>
      <c r="L31" s="235" t="s">
        <v>313</v>
      </c>
      <c r="M31" s="235"/>
      <c r="N31" s="235"/>
      <c r="O31" s="235"/>
      <c r="P31" s="235" t="s">
        <v>314</v>
      </c>
      <c r="Q31" s="235" t="s">
        <v>315</v>
      </c>
      <c r="R31" s="235" t="s">
        <v>316</v>
      </c>
      <c r="S31" s="235" t="s">
        <v>428</v>
      </c>
      <c r="T31" s="245"/>
      <c r="U31" s="245"/>
      <c r="V31" s="246"/>
      <c r="W31" s="55"/>
    </row>
    <row r="32" spans="1:23" ht="30.75" customHeight="1" x14ac:dyDescent="0.2">
      <c r="A32" s="247"/>
      <c r="B32" s="235"/>
      <c r="C32" s="235"/>
      <c r="D32" s="50" t="s">
        <v>317</v>
      </c>
      <c r="E32" s="50" t="s">
        <v>318</v>
      </c>
      <c r="F32" s="50" t="s">
        <v>319</v>
      </c>
      <c r="G32" s="50" t="s">
        <v>320</v>
      </c>
      <c r="H32" s="50" t="s">
        <v>321</v>
      </c>
      <c r="I32" s="68" t="s">
        <v>216</v>
      </c>
      <c r="J32" s="50" t="s">
        <v>429</v>
      </c>
      <c r="K32" s="50" t="s">
        <v>217</v>
      </c>
      <c r="L32" s="50" t="s">
        <v>317</v>
      </c>
      <c r="M32" s="50" t="s">
        <v>322</v>
      </c>
      <c r="N32" s="50" t="s">
        <v>430</v>
      </c>
      <c r="O32" s="50" t="s">
        <v>323</v>
      </c>
      <c r="P32" s="235"/>
      <c r="Q32" s="235"/>
      <c r="R32" s="236"/>
      <c r="S32" s="235"/>
      <c r="T32" s="50" t="s">
        <v>325</v>
      </c>
      <c r="U32" s="50" t="s">
        <v>324</v>
      </c>
      <c r="V32" s="51" t="s">
        <v>326</v>
      </c>
      <c r="W32" s="55"/>
    </row>
    <row r="33" spans="1:23" s="98" customFormat="1" ht="36" customHeight="1" x14ac:dyDescent="0.2">
      <c r="A33" s="93">
        <v>2</v>
      </c>
      <c r="B33" s="94" t="s">
        <v>393</v>
      </c>
      <c r="C33" s="94" t="s">
        <v>350</v>
      </c>
      <c r="D33" s="95" t="s">
        <v>221</v>
      </c>
      <c r="E33" s="95" t="s">
        <v>125</v>
      </c>
      <c r="F33" s="95" t="s">
        <v>212</v>
      </c>
      <c r="G33" s="95" t="s">
        <v>340</v>
      </c>
      <c r="H33" s="95" t="s">
        <v>121</v>
      </c>
      <c r="I33" s="95" t="s">
        <v>248</v>
      </c>
      <c r="J33" s="95" t="s">
        <v>256</v>
      </c>
      <c r="K33" s="95" t="s">
        <v>222</v>
      </c>
      <c r="L33" s="95" t="s">
        <v>122</v>
      </c>
      <c r="M33" s="95" t="s">
        <v>362</v>
      </c>
      <c r="N33" s="95" t="s">
        <v>99</v>
      </c>
      <c r="O33" s="94" t="s">
        <v>418</v>
      </c>
      <c r="P33" s="95" t="s">
        <v>155</v>
      </c>
      <c r="Q33" s="94" t="s">
        <v>366</v>
      </c>
      <c r="R33" s="95" t="s">
        <v>0</v>
      </c>
      <c r="S33" s="95" t="s">
        <v>362</v>
      </c>
      <c r="T33" s="96"/>
      <c r="U33" s="96"/>
      <c r="V33" s="96"/>
      <c r="W33" s="97"/>
    </row>
    <row r="34" spans="1:23" s="98" customFormat="1" ht="36" customHeight="1" x14ac:dyDescent="0.2">
      <c r="A34" s="93">
        <v>3</v>
      </c>
      <c r="B34" s="94" t="s">
        <v>394</v>
      </c>
      <c r="C34" s="94" t="s">
        <v>339</v>
      </c>
      <c r="D34" s="95" t="s">
        <v>158</v>
      </c>
      <c r="E34" s="95" t="s">
        <v>208</v>
      </c>
      <c r="F34" s="99" t="s">
        <v>211</v>
      </c>
      <c r="G34" s="95" t="s">
        <v>103</v>
      </c>
      <c r="H34" s="95" t="s">
        <v>132</v>
      </c>
      <c r="I34" s="95" t="s">
        <v>136</v>
      </c>
      <c r="J34" s="95" t="s">
        <v>134</v>
      </c>
      <c r="K34" s="95" t="s">
        <v>0</v>
      </c>
      <c r="L34" s="95" t="s">
        <v>171</v>
      </c>
      <c r="M34" s="95" t="s">
        <v>102</v>
      </c>
      <c r="N34" s="95" t="s">
        <v>101</v>
      </c>
      <c r="O34" s="95" t="s">
        <v>214</v>
      </c>
      <c r="P34" s="95" t="s">
        <v>102</v>
      </c>
      <c r="Q34" s="94" t="s">
        <v>345</v>
      </c>
      <c r="R34" s="95" t="s">
        <v>564</v>
      </c>
      <c r="S34" s="95" t="s">
        <v>104</v>
      </c>
      <c r="T34" s="96"/>
      <c r="U34" s="96"/>
      <c r="V34" s="96"/>
      <c r="W34" s="97"/>
    </row>
    <row r="35" spans="1:23" s="98" customFormat="1" ht="36" customHeight="1" x14ac:dyDescent="0.2">
      <c r="A35" s="93">
        <v>4</v>
      </c>
      <c r="B35" s="94" t="s">
        <v>395</v>
      </c>
      <c r="C35" s="94" t="s">
        <v>361</v>
      </c>
      <c r="D35" s="95" t="s">
        <v>173</v>
      </c>
      <c r="E35" s="95" t="s">
        <v>201</v>
      </c>
      <c r="F35" s="95" t="s">
        <v>155</v>
      </c>
      <c r="G35" s="95" t="s">
        <v>123</v>
      </c>
      <c r="H35" s="95" t="s">
        <v>122</v>
      </c>
      <c r="I35" s="95" t="s">
        <v>329</v>
      </c>
      <c r="J35" s="95" t="s">
        <v>340</v>
      </c>
      <c r="K35" s="95" t="s">
        <v>565</v>
      </c>
      <c r="L35" s="99" t="s">
        <v>278</v>
      </c>
      <c r="M35" s="95" t="s">
        <v>195</v>
      </c>
      <c r="N35" s="95" t="s">
        <v>100</v>
      </c>
      <c r="O35" s="95" t="s">
        <v>213</v>
      </c>
      <c r="P35" s="95" t="s">
        <v>199</v>
      </c>
      <c r="Q35" s="94" t="s">
        <v>357</v>
      </c>
      <c r="R35" s="95" t="s">
        <v>277</v>
      </c>
      <c r="S35" s="95" t="s">
        <v>105</v>
      </c>
      <c r="T35" s="96"/>
      <c r="U35" s="96"/>
      <c r="V35" s="96"/>
    </row>
    <row r="36" spans="1:23" s="98" customFormat="1" ht="36" customHeight="1" x14ac:dyDescent="0.2">
      <c r="A36" s="93">
        <v>5</v>
      </c>
      <c r="B36" s="94" t="s">
        <v>396</v>
      </c>
      <c r="C36" s="94" t="s">
        <v>350</v>
      </c>
      <c r="D36" s="95" t="s">
        <v>280</v>
      </c>
      <c r="E36" s="95" t="s">
        <v>198</v>
      </c>
      <c r="F36" s="95" t="s">
        <v>363</v>
      </c>
      <c r="G36" s="95" t="s">
        <v>122</v>
      </c>
      <c r="H36" s="95" t="s">
        <v>124</v>
      </c>
      <c r="I36" s="95" t="s">
        <v>255</v>
      </c>
      <c r="J36" s="95" t="s">
        <v>133</v>
      </c>
      <c r="K36" s="95" t="s">
        <v>219</v>
      </c>
      <c r="L36" s="95" t="s">
        <v>137</v>
      </c>
      <c r="M36" s="95" t="s">
        <v>263</v>
      </c>
      <c r="N36" s="95" t="s">
        <v>372</v>
      </c>
      <c r="O36" s="95" t="s">
        <v>0</v>
      </c>
      <c r="P36" s="95" t="s">
        <v>155</v>
      </c>
      <c r="Q36" s="94" t="s">
        <v>366</v>
      </c>
      <c r="R36" s="95" t="s">
        <v>127</v>
      </c>
      <c r="S36" s="95" t="s">
        <v>104</v>
      </c>
      <c r="T36" s="96"/>
      <c r="U36" s="96"/>
      <c r="V36" s="96"/>
      <c r="W36" s="98">
        <f>27*36</f>
        <v>972</v>
      </c>
    </row>
    <row r="37" spans="1:23" s="98" customFormat="1" ht="36" customHeight="1" x14ac:dyDescent="0.2">
      <c r="A37" s="93">
        <v>6</v>
      </c>
      <c r="B37" s="94" t="s">
        <v>397</v>
      </c>
      <c r="C37" s="94" t="s">
        <v>339</v>
      </c>
      <c r="D37" s="95" t="s">
        <v>166</v>
      </c>
      <c r="E37" s="95" t="s">
        <v>611</v>
      </c>
      <c r="F37" s="95" t="s">
        <v>212</v>
      </c>
      <c r="G37" s="95" t="s">
        <v>344</v>
      </c>
      <c r="H37" s="95" t="s">
        <v>120</v>
      </c>
      <c r="I37" s="95" t="s">
        <v>254</v>
      </c>
      <c r="J37" s="95" t="s">
        <v>256</v>
      </c>
      <c r="K37" s="95" t="s">
        <v>218</v>
      </c>
      <c r="L37" s="95" t="s">
        <v>340</v>
      </c>
      <c r="M37" s="95" t="s">
        <v>362</v>
      </c>
      <c r="N37" s="95" t="s">
        <v>617</v>
      </c>
      <c r="O37" s="94" t="s">
        <v>344</v>
      </c>
      <c r="P37" s="95" t="s">
        <v>102</v>
      </c>
      <c r="Q37" s="94" t="s">
        <v>345</v>
      </c>
      <c r="R37" s="95" t="s">
        <v>566</v>
      </c>
      <c r="S37" s="94" t="s">
        <v>362</v>
      </c>
      <c r="T37" s="96"/>
      <c r="U37" s="96"/>
      <c r="V37" s="96"/>
      <c r="W37" s="98">
        <v>40</v>
      </c>
    </row>
    <row r="38" spans="1:23" s="104" customFormat="1" ht="36" customHeight="1" x14ac:dyDescent="0.2">
      <c r="A38" s="100" t="s">
        <v>401</v>
      </c>
      <c r="B38" s="101" t="s">
        <v>398</v>
      </c>
      <c r="C38" s="101" t="s">
        <v>361</v>
      </c>
      <c r="D38" s="102" t="s">
        <v>221</v>
      </c>
      <c r="E38" s="102" t="s">
        <v>565</v>
      </c>
      <c r="F38" s="102" t="s">
        <v>170</v>
      </c>
      <c r="G38" s="102" t="s">
        <v>340</v>
      </c>
      <c r="H38" s="102" t="s">
        <v>121</v>
      </c>
      <c r="I38" s="102" t="s">
        <v>143</v>
      </c>
      <c r="J38" s="102" t="s">
        <v>101</v>
      </c>
      <c r="K38" s="102" t="s">
        <v>222</v>
      </c>
      <c r="L38" s="102" t="s">
        <v>220</v>
      </c>
      <c r="M38" s="102" t="s">
        <v>377</v>
      </c>
      <c r="N38" s="102" t="s">
        <v>99</v>
      </c>
      <c r="O38" s="101" t="s">
        <v>372</v>
      </c>
      <c r="P38" s="102" t="s">
        <v>199</v>
      </c>
      <c r="Q38" s="101" t="s">
        <v>357</v>
      </c>
      <c r="R38" s="102" t="s">
        <v>344</v>
      </c>
      <c r="S38" s="102" t="s">
        <v>105</v>
      </c>
      <c r="T38" s="102" t="s">
        <v>122</v>
      </c>
      <c r="U38" s="102" t="s">
        <v>452</v>
      </c>
      <c r="V38" s="103"/>
      <c r="W38" s="104">
        <f>SUM(W36:W37)</f>
        <v>1012</v>
      </c>
    </row>
    <row r="39" spans="1:23" s="104" customFormat="1" ht="36" customHeight="1" x14ac:dyDescent="0.2">
      <c r="A39" s="101" t="s">
        <v>327</v>
      </c>
      <c r="B39" s="101" t="s">
        <v>399</v>
      </c>
      <c r="C39" s="101" t="s">
        <v>350</v>
      </c>
      <c r="D39" s="102" t="s">
        <v>158</v>
      </c>
      <c r="E39" s="101" t="s">
        <v>16</v>
      </c>
      <c r="F39" s="102" t="s">
        <v>211</v>
      </c>
      <c r="G39" s="102" t="s">
        <v>103</v>
      </c>
      <c r="H39" s="102" t="s">
        <v>132</v>
      </c>
      <c r="I39" s="102" t="s">
        <v>248</v>
      </c>
      <c r="J39" s="102" t="s">
        <v>136</v>
      </c>
      <c r="K39" s="102" t="s">
        <v>0</v>
      </c>
      <c r="L39" s="102" t="s">
        <v>122</v>
      </c>
      <c r="M39" s="102" t="s">
        <v>264</v>
      </c>
      <c r="N39" s="102" t="s">
        <v>101</v>
      </c>
      <c r="O39" s="101" t="s">
        <v>418</v>
      </c>
      <c r="P39" s="102" t="s">
        <v>155</v>
      </c>
      <c r="Q39" s="101" t="s">
        <v>366</v>
      </c>
      <c r="R39" s="102" t="s">
        <v>616</v>
      </c>
      <c r="S39" s="102" t="s">
        <v>16</v>
      </c>
      <c r="T39" s="102" t="s">
        <v>138</v>
      </c>
      <c r="U39" s="102" t="s">
        <v>336</v>
      </c>
      <c r="V39" s="102" t="s">
        <v>359</v>
      </c>
      <c r="W39" s="104">
        <f>W38/2</f>
        <v>506</v>
      </c>
    </row>
    <row r="40" spans="1:23" ht="7.5" customHeight="1" x14ac:dyDescent="0.2">
      <c r="A40" s="78"/>
      <c r="B40" s="79"/>
      <c r="C40" s="78"/>
      <c r="D40" s="78"/>
      <c r="E40" s="78"/>
      <c r="F40" s="78"/>
      <c r="G40" s="78"/>
      <c r="H40" s="78"/>
      <c r="I40" s="78"/>
      <c r="J40" s="80"/>
      <c r="K40" s="80"/>
      <c r="L40" s="78"/>
      <c r="M40" s="78"/>
      <c r="N40" s="78"/>
      <c r="O40" s="78"/>
      <c r="P40" s="78"/>
      <c r="Q40" s="81"/>
      <c r="R40" s="80"/>
      <c r="S40" s="80"/>
      <c r="T40" s="80"/>
      <c r="U40" s="80"/>
      <c r="V40" s="80"/>
    </row>
    <row r="41" spans="1:23" s="54" customFormat="1" ht="15" x14ac:dyDescent="0.2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48"/>
      <c r="N41" s="48"/>
      <c r="O41" s="56"/>
      <c r="P41" s="239" t="s">
        <v>266</v>
      </c>
      <c r="Q41" s="239"/>
      <c r="R41" s="239"/>
      <c r="S41" s="239"/>
      <c r="T41" s="239"/>
      <c r="U41" s="239"/>
      <c r="V41" s="239"/>
    </row>
    <row r="42" spans="1:23" s="54" customFormat="1" ht="17.25" x14ac:dyDescent="0.3">
      <c r="A42" s="48"/>
      <c r="B42" s="58"/>
      <c r="C42" s="250" t="s">
        <v>82</v>
      </c>
      <c r="D42" s="250"/>
      <c r="E42" s="250"/>
      <c r="F42" s="58"/>
      <c r="G42" s="53"/>
      <c r="H42" s="52"/>
      <c r="I42" s="52"/>
      <c r="J42" s="53"/>
      <c r="K42" s="52"/>
      <c r="L42" s="53"/>
      <c r="M42" s="48"/>
      <c r="N42" s="48"/>
      <c r="O42" s="57"/>
      <c r="P42" s="251" t="s">
        <v>384</v>
      </c>
      <c r="Q42" s="251"/>
      <c r="R42" s="251"/>
      <c r="S42" s="251"/>
      <c r="T42" s="251"/>
      <c r="U42" s="251"/>
      <c r="V42" s="251"/>
    </row>
    <row r="43" spans="1:23" s="54" customFormat="1" ht="17.25" x14ac:dyDescent="0.3">
      <c r="A43" s="48"/>
      <c r="B43" s="58"/>
      <c r="C43" s="59"/>
      <c r="D43" s="59"/>
      <c r="E43" s="59"/>
      <c r="F43" s="58"/>
      <c r="G43" s="53"/>
      <c r="H43" s="52"/>
      <c r="I43" s="52"/>
      <c r="J43" s="53"/>
      <c r="K43" s="52"/>
      <c r="L43" s="53"/>
      <c r="M43" s="48"/>
      <c r="N43" s="48"/>
      <c r="O43" s="57"/>
      <c r="P43" s="92"/>
      <c r="Q43" s="92"/>
      <c r="R43" s="92"/>
      <c r="S43" s="92"/>
      <c r="T43" s="92"/>
      <c r="U43" s="92"/>
      <c r="V43" s="92"/>
    </row>
    <row r="44" spans="1:23" s="54" customFormat="1" ht="1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3" s="54" customFormat="1" ht="4.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3" s="54" customFormat="1" ht="1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3" s="54" customFormat="1" ht="1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3" s="54" customFormat="1" ht="15.75" x14ac:dyDescent="0.25">
      <c r="A48" s="48"/>
      <c r="B48" s="48"/>
      <c r="C48" s="252" t="s">
        <v>165</v>
      </c>
      <c r="D48" s="250"/>
      <c r="E48" s="250"/>
      <c r="F48" s="48"/>
      <c r="G48" s="48"/>
      <c r="H48" s="48"/>
      <c r="I48" s="48"/>
      <c r="J48" s="48"/>
      <c r="K48" s="48"/>
      <c r="L48" s="61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3" s="54" customFormat="1" ht="15.75" x14ac:dyDescent="0.25">
      <c r="A49" s="48"/>
      <c r="B49" s="48"/>
      <c r="C49" s="67"/>
      <c r="D49" s="59"/>
      <c r="E49" s="59"/>
      <c r="F49" s="48"/>
      <c r="G49" s="48"/>
      <c r="H49" s="48"/>
      <c r="I49" s="48"/>
      <c r="J49" s="48"/>
      <c r="K49" s="48"/>
      <c r="L49" s="61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3" s="54" customFormat="1" ht="15.75" x14ac:dyDescent="0.25">
      <c r="A50" s="48"/>
      <c r="B50" s="48"/>
      <c r="C50" s="67"/>
      <c r="D50" s="59"/>
      <c r="E50" s="59"/>
      <c r="F50" s="48"/>
      <c r="G50" s="48"/>
      <c r="H50" s="48"/>
      <c r="I50" s="48"/>
      <c r="J50" s="48"/>
      <c r="K50" s="48"/>
      <c r="L50" s="61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3" s="54" customFormat="1" ht="17.25" x14ac:dyDescent="0.3">
      <c r="A51" s="47" t="s">
        <v>303</v>
      </c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s="54" customFormat="1" ht="17.25" x14ac:dyDescent="0.3">
      <c r="A52" s="47" t="s">
        <v>304</v>
      </c>
      <c r="B52" s="47"/>
      <c r="C52" s="47"/>
      <c r="D52" s="47"/>
      <c r="E52" s="60"/>
      <c r="F52" s="49"/>
      <c r="G52" s="49"/>
      <c r="H52" s="49"/>
      <c r="I52" s="49"/>
      <c r="J52" s="48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8"/>
      <c r="V52" s="48"/>
      <c r="W52" s="48"/>
    </row>
    <row r="53" spans="1:23" s="54" customFormat="1" ht="20.25" x14ac:dyDescent="0.2">
      <c r="A53" s="240" t="s">
        <v>386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48"/>
    </row>
    <row r="54" spans="1:23" s="54" customFormat="1" ht="15" x14ac:dyDescent="0.2">
      <c r="A54" s="241" t="s">
        <v>259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</row>
    <row r="55" spans="1:23" ht="26.25" customHeight="1" x14ac:dyDescent="0.2">
      <c r="A55" s="242" t="s">
        <v>305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3" t="s">
        <v>267</v>
      </c>
      <c r="U55" s="243"/>
      <c r="V55" s="244"/>
    </row>
    <row r="56" spans="1:23" ht="30.75" customHeight="1" x14ac:dyDescent="0.2">
      <c r="A56" s="247" t="s">
        <v>307</v>
      </c>
      <c r="B56" s="235" t="s">
        <v>252</v>
      </c>
      <c r="C56" s="235" t="s">
        <v>310</v>
      </c>
      <c r="D56" s="235" t="s">
        <v>311</v>
      </c>
      <c r="E56" s="235"/>
      <c r="F56" s="248" t="s">
        <v>215</v>
      </c>
      <c r="G56" s="249"/>
      <c r="H56" s="249"/>
      <c r="I56" s="248" t="s">
        <v>238</v>
      </c>
      <c r="J56" s="249"/>
      <c r="K56" s="249"/>
      <c r="L56" s="235" t="s">
        <v>313</v>
      </c>
      <c r="M56" s="235"/>
      <c r="N56" s="235"/>
      <c r="O56" s="235"/>
      <c r="P56" s="235" t="s">
        <v>314</v>
      </c>
      <c r="Q56" s="235" t="s">
        <v>315</v>
      </c>
      <c r="R56" s="235" t="s">
        <v>316</v>
      </c>
      <c r="S56" s="235" t="s">
        <v>428</v>
      </c>
      <c r="T56" s="245"/>
      <c r="U56" s="245"/>
      <c r="V56" s="246"/>
      <c r="W56" s="55"/>
    </row>
    <row r="57" spans="1:23" ht="30.75" customHeight="1" x14ac:dyDescent="0.2">
      <c r="A57" s="247"/>
      <c r="B57" s="235"/>
      <c r="C57" s="235"/>
      <c r="D57" s="50" t="s">
        <v>317</v>
      </c>
      <c r="E57" s="50" t="s">
        <v>318</v>
      </c>
      <c r="F57" s="50" t="s">
        <v>319</v>
      </c>
      <c r="G57" s="50" t="s">
        <v>320</v>
      </c>
      <c r="H57" s="50" t="s">
        <v>321</v>
      </c>
      <c r="I57" s="68" t="s">
        <v>216</v>
      </c>
      <c r="J57" s="50" t="s">
        <v>429</v>
      </c>
      <c r="K57" s="50" t="s">
        <v>217</v>
      </c>
      <c r="L57" s="50" t="s">
        <v>317</v>
      </c>
      <c r="M57" s="50" t="s">
        <v>322</v>
      </c>
      <c r="N57" s="50" t="s">
        <v>430</v>
      </c>
      <c r="O57" s="50" t="s">
        <v>323</v>
      </c>
      <c r="P57" s="235"/>
      <c r="Q57" s="235"/>
      <c r="R57" s="236"/>
      <c r="S57" s="235"/>
      <c r="T57" s="50" t="s">
        <v>325</v>
      </c>
      <c r="U57" s="50" t="s">
        <v>324</v>
      </c>
      <c r="V57" s="51" t="s">
        <v>326</v>
      </c>
      <c r="W57" s="55"/>
    </row>
    <row r="58" spans="1:23" s="98" customFormat="1" ht="36" customHeight="1" x14ac:dyDescent="0.2">
      <c r="A58" s="93">
        <v>2</v>
      </c>
      <c r="B58" s="94" t="s">
        <v>400</v>
      </c>
      <c r="C58" s="94" t="s">
        <v>339</v>
      </c>
      <c r="D58" s="95" t="s">
        <v>173</v>
      </c>
      <c r="E58" s="95" t="s">
        <v>223</v>
      </c>
      <c r="F58" s="95" t="s">
        <v>155</v>
      </c>
      <c r="G58" s="95" t="s">
        <v>123</v>
      </c>
      <c r="H58" s="95" t="s">
        <v>122</v>
      </c>
      <c r="I58" s="95" t="s">
        <v>136</v>
      </c>
      <c r="J58" s="95" t="s">
        <v>340</v>
      </c>
      <c r="K58" s="95" t="s">
        <v>565</v>
      </c>
      <c r="L58" s="95" t="s">
        <v>258</v>
      </c>
      <c r="M58" s="95" t="s">
        <v>102</v>
      </c>
      <c r="N58" s="95" t="s">
        <v>617</v>
      </c>
      <c r="O58" s="95" t="s">
        <v>214</v>
      </c>
      <c r="P58" s="95" t="s">
        <v>102</v>
      </c>
      <c r="Q58" s="94" t="s">
        <v>345</v>
      </c>
      <c r="R58" s="95" t="s">
        <v>389</v>
      </c>
      <c r="S58" s="95" t="s">
        <v>104</v>
      </c>
      <c r="T58" s="96"/>
      <c r="U58" s="96"/>
      <c r="V58" s="96"/>
      <c r="W58" s="97"/>
    </row>
    <row r="59" spans="1:23" s="98" customFormat="1" ht="36" customHeight="1" x14ac:dyDescent="0.2">
      <c r="A59" s="93">
        <v>3</v>
      </c>
      <c r="B59" s="94" t="s">
        <v>402</v>
      </c>
      <c r="C59" s="94" t="s">
        <v>361</v>
      </c>
      <c r="D59" s="95" t="s">
        <v>280</v>
      </c>
      <c r="E59" s="95" t="s">
        <v>102</v>
      </c>
      <c r="F59" s="99" t="s">
        <v>363</v>
      </c>
      <c r="G59" s="95" t="s">
        <v>122</v>
      </c>
      <c r="H59" s="95" t="s">
        <v>124</v>
      </c>
      <c r="I59" s="95" t="s">
        <v>329</v>
      </c>
      <c r="J59" s="95" t="s">
        <v>133</v>
      </c>
      <c r="K59" s="95" t="s">
        <v>219</v>
      </c>
      <c r="L59" s="95" t="s">
        <v>137</v>
      </c>
      <c r="M59" s="95" t="s">
        <v>377</v>
      </c>
      <c r="N59" s="95" t="s">
        <v>372</v>
      </c>
      <c r="O59" s="95" t="s">
        <v>213</v>
      </c>
      <c r="P59" s="95" t="s">
        <v>199</v>
      </c>
      <c r="Q59" s="94" t="s">
        <v>357</v>
      </c>
      <c r="R59" s="95" t="s">
        <v>16</v>
      </c>
      <c r="S59" s="95" t="s">
        <v>377</v>
      </c>
      <c r="T59" s="96"/>
      <c r="U59" s="96"/>
      <c r="V59" s="96"/>
      <c r="W59" s="97"/>
    </row>
    <row r="60" spans="1:23" s="98" customFormat="1" ht="36" customHeight="1" x14ac:dyDescent="0.2">
      <c r="A60" s="93">
        <v>4</v>
      </c>
      <c r="B60" s="94" t="s">
        <v>328</v>
      </c>
      <c r="C60" s="94" t="s">
        <v>350</v>
      </c>
      <c r="D60" s="95" t="s">
        <v>166</v>
      </c>
      <c r="E60" s="95" t="s">
        <v>611</v>
      </c>
      <c r="F60" s="95" t="s">
        <v>212</v>
      </c>
      <c r="G60" s="95" t="s">
        <v>344</v>
      </c>
      <c r="H60" s="95" t="s">
        <v>120</v>
      </c>
      <c r="I60" s="95" t="s">
        <v>255</v>
      </c>
      <c r="J60" s="95" t="s">
        <v>101</v>
      </c>
      <c r="K60" s="95" t="s">
        <v>218</v>
      </c>
      <c r="L60" s="95" t="s">
        <v>340</v>
      </c>
      <c r="M60" s="95" t="s">
        <v>295</v>
      </c>
      <c r="N60" s="95" t="s">
        <v>440</v>
      </c>
      <c r="O60" s="95" t="s">
        <v>0</v>
      </c>
      <c r="P60" s="95" t="s">
        <v>155</v>
      </c>
      <c r="Q60" s="94" t="s">
        <v>366</v>
      </c>
      <c r="R60" s="95" t="s">
        <v>426</v>
      </c>
      <c r="S60" s="95" t="s">
        <v>166</v>
      </c>
      <c r="T60" s="96"/>
      <c r="U60" s="96"/>
      <c r="V60" s="96"/>
    </row>
    <row r="61" spans="1:23" s="98" customFormat="1" ht="36" customHeight="1" x14ac:dyDescent="0.2">
      <c r="A61" s="93">
        <v>5</v>
      </c>
      <c r="B61" s="94" t="s">
        <v>337</v>
      </c>
      <c r="C61" s="94" t="s">
        <v>339</v>
      </c>
      <c r="D61" s="95" t="s">
        <v>221</v>
      </c>
      <c r="E61" s="95" t="s">
        <v>172</v>
      </c>
      <c r="F61" s="95" t="s">
        <v>211</v>
      </c>
      <c r="G61" s="95" t="s">
        <v>340</v>
      </c>
      <c r="H61" s="95" t="s">
        <v>121</v>
      </c>
      <c r="I61" s="95" t="s">
        <v>254</v>
      </c>
      <c r="J61" s="95" t="s">
        <v>136</v>
      </c>
      <c r="K61" s="95" t="s">
        <v>222</v>
      </c>
      <c r="L61" s="95" t="s">
        <v>220</v>
      </c>
      <c r="M61" s="95" t="s">
        <v>102</v>
      </c>
      <c r="N61" s="95" t="s">
        <v>99</v>
      </c>
      <c r="O61" s="94" t="s">
        <v>344</v>
      </c>
      <c r="P61" s="95" t="s">
        <v>102</v>
      </c>
      <c r="Q61" s="94" t="s">
        <v>345</v>
      </c>
      <c r="R61" s="95" t="s">
        <v>0</v>
      </c>
      <c r="S61" s="95" t="s">
        <v>105</v>
      </c>
      <c r="T61" s="96"/>
      <c r="U61" s="96"/>
      <c r="V61" s="96"/>
      <c r="W61" s="98">
        <f>27*36</f>
        <v>972</v>
      </c>
    </row>
    <row r="62" spans="1:23" s="98" customFormat="1" ht="36" customHeight="1" x14ac:dyDescent="0.2">
      <c r="A62" s="93">
        <v>6</v>
      </c>
      <c r="B62" s="94" t="s">
        <v>348</v>
      </c>
      <c r="C62" s="94" t="s">
        <v>361</v>
      </c>
      <c r="D62" s="95" t="s">
        <v>158</v>
      </c>
      <c r="E62" s="95" t="s">
        <v>253</v>
      </c>
      <c r="F62" s="95" t="s">
        <v>155</v>
      </c>
      <c r="G62" s="95" t="s">
        <v>103</v>
      </c>
      <c r="H62" s="95" t="s">
        <v>132</v>
      </c>
      <c r="I62" s="95" t="s">
        <v>143</v>
      </c>
      <c r="J62" s="95" t="s">
        <v>340</v>
      </c>
      <c r="K62" s="95" t="s">
        <v>0</v>
      </c>
      <c r="L62" s="95" t="s">
        <v>122</v>
      </c>
      <c r="M62" s="95" t="s">
        <v>377</v>
      </c>
      <c r="N62" s="95" t="s">
        <v>101</v>
      </c>
      <c r="O62" s="94" t="s">
        <v>372</v>
      </c>
      <c r="P62" s="95" t="s">
        <v>199</v>
      </c>
      <c r="Q62" s="94" t="s">
        <v>357</v>
      </c>
      <c r="R62" s="95" t="s">
        <v>564</v>
      </c>
      <c r="S62" s="94" t="s">
        <v>377</v>
      </c>
      <c r="T62" s="96"/>
      <c r="U62" s="96"/>
      <c r="V62" s="96"/>
      <c r="W62" s="98">
        <v>40</v>
      </c>
    </row>
    <row r="63" spans="1:23" s="104" customFormat="1" ht="36" customHeight="1" x14ac:dyDescent="0.2">
      <c r="A63" s="100" t="s">
        <v>401</v>
      </c>
      <c r="B63" s="101" t="s">
        <v>360</v>
      </c>
      <c r="C63" s="101" t="s">
        <v>350</v>
      </c>
      <c r="D63" s="102" t="s">
        <v>173</v>
      </c>
      <c r="E63" s="102" t="s">
        <v>125</v>
      </c>
      <c r="F63" s="102" t="s">
        <v>363</v>
      </c>
      <c r="G63" s="102" t="s">
        <v>123</v>
      </c>
      <c r="H63" s="102" t="s">
        <v>122</v>
      </c>
      <c r="I63" s="102" t="s">
        <v>248</v>
      </c>
      <c r="J63" s="102" t="s">
        <v>194</v>
      </c>
      <c r="K63" s="102" t="s">
        <v>565</v>
      </c>
      <c r="L63" s="102" t="s">
        <v>171</v>
      </c>
      <c r="M63" s="102" t="s">
        <v>362</v>
      </c>
      <c r="N63" s="102" t="s">
        <v>195</v>
      </c>
      <c r="O63" s="101" t="s">
        <v>418</v>
      </c>
      <c r="P63" s="102" t="s">
        <v>155</v>
      </c>
      <c r="Q63" s="101" t="s">
        <v>366</v>
      </c>
      <c r="R63" s="102" t="s">
        <v>565</v>
      </c>
      <c r="S63" s="102" t="s">
        <v>362</v>
      </c>
      <c r="T63" s="102" t="s">
        <v>122</v>
      </c>
      <c r="U63" s="102" t="s">
        <v>139</v>
      </c>
      <c r="V63" s="103"/>
      <c r="W63" s="104">
        <f>SUM(W61:W62)</f>
        <v>1012</v>
      </c>
    </row>
    <row r="64" spans="1:23" s="104" customFormat="1" ht="36" customHeight="1" x14ac:dyDescent="0.2">
      <c r="A64" s="101" t="s">
        <v>327</v>
      </c>
      <c r="B64" s="101" t="s">
        <v>368</v>
      </c>
      <c r="C64" s="101" t="s">
        <v>339</v>
      </c>
      <c r="D64" s="102" t="s">
        <v>280</v>
      </c>
      <c r="E64" s="101" t="s">
        <v>16</v>
      </c>
      <c r="F64" s="102" t="s">
        <v>212</v>
      </c>
      <c r="G64" s="102" t="s">
        <v>122</v>
      </c>
      <c r="H64" s="102" t="s">
        <v>124</v>
      </c>
      <c r="I64" s="102" t="s">
        <v>136</v>
      </c>
      <c r="J64" s="102" t="s">
        <v>134</v>
      </c>
      <c r="K64" s="102" t="s">
        <v>219</v>
      </c>
      <c r="L64" s="102" t="s">
        <v>278</v>
      </c>
      <c r="M64" s="102" t="s">
        <v>296</v>
      </c>
      <c r="N64" s="102" t="s">
        <v>100</v>
      </c>
      <c r="O64" s="102" t="s">
        <v>214</v>
      </c>
      <c r="P64" s="102" t="s">
        <v>102</v>
      </c>
      <c r="Q64" s="101" t="s">
        <v>345</v>
      </c>
      <c r="R64" s="102" t="s">
        <v>127</v>
      </c>
      <c r="S64" s="102" t="s">
        <v>16</v>
      </c>
      <c r="T64" s="102" t="s">
        <v>138</v>
      </c>
      <c r="U64" s="102" t="s">
        <v>359</v>
      </c>
      <c r="V64" s="102" t="s">
        <v>168</v>
      </c>
      <c r="W64" s="104">
        <f>W63/2</f>
        <v>506</v>
      </c>
    </row>
    <row r="65" spans="1:23" ht="7.5" customHeight="1" x14ac:dyDescent="0.2">
      <c r="A65" s="78"/>
      <c r="B65" s="79"/>
      <c r="C65" s="78"/>
      <c r="D65" s="78"/>
      <c r="E65" s="78"/>
      <c r="F65" s="78"/>
      <c r="G65" s="78"/>
      <c r="H65" s="78"/>
      <c r="I65" s="78"/>
      <c r="J65" s="80"/>
      <c r="K65" s="80"/>
      <c r="L65" s="78"/>
      <c r="M65" s="78"/>
      <c r="N65" s="78"/>
      <c r="O65" s="78"/>
      <c r="P65" s="78"/>
      <c r="Q65" s="81"/>
      <c r="R65" s="80"/>
      <c r="S65" s="80"/>
      <c r="T65" s="80"/>
      <c r="U65" s="80"/>
      <c r="V65" s="80"/>
    </row>
    <row r="66" spans="1:23" s="54" customFormat="1" ht="15" x14ac:dyDescent="0.2">
      <c r="A66" s="237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48"/>
      <c r="N66" s="48"/>
      <c r="O66" s="56"/>
      <c r="P66" s="239" t="s">
        <v>260</v>
      </c>
      <c r="Q66" s="239"/>
      <c r="R66" s="239"/>
      <c r="S66" s="239"/>
      <c r="T66" s="239"/>
      <c r="U66" s="239"/>
      <c r="V66" s="239"/>
    </row>
    <row r="67" spans="1:23" s="54" customFormat="1" ht="17.25" x14ac:dyDescent="0.3">
      <c r="A67" s="48"/>
      <c r="B67" s="58"/>
      <c r="C67" s="250" t="s">
        <v>82</v>
      </c>
      <c r="D67" s="250"/>
      <c r="E67" s="250"/>
      <c r="F67" s="58"/>
      <c r="G67" s="53"/>
      <c r="H67" s="52"/>
      <c r="I67" s="52"/>
      <c r="J67" s="53"/>
      <c r="K67" s="52"/>
      <c r="L67" s="53"/>
      <c r="M67" s="48"/>
      <c r="N67" s="48"/>
      <c r="O67" s="57"/>
      <c r="P67" s="251" t="s">
        <v>384</v>
      </c>
      <c r="Q67" s="251"/>
      <c r="R67" s="251"/>
      <c r="S67" s="251"/>
      <c r="T67" s="251"/>
      <c r="U67" s="251"/>
      <c r="V67" s="251"/>
    </row>
    <row r="68" spans="1:23" s="54" customFormat="1" ht="17.25" x14ac:dyDescent="0.3">
      <c r="A68" s="48"/>
      <c r="B68" s="58"/>
      <c r="C68" s="59"/>
      <c r="D68" s="59"/>
      <c r="E68" s="59"/>
      <c r="F68" s="58"/>
      <c r="G68" s="53"/>
      <c r="H68" s="52"/>
      <c r="I68" s="52"/>
      <c r="J68" s="53"/>
      <c r="K68" s="52"/>
      <c r="L68" s="53"/>
      <c r="M68" s="48"/>
      <c r="N68" s="48"/>
      <c r="O68" s="57"/>
      <c r="P68" s="92"/>
      <c r="Q68" s="92"/>
      <c r="R68" s="92"/>
      <c r="S68" s="92"/>
      <c r="T68" s="92"/>
      <c r="U68" s="92"/>
      <c r="V68" s="92"/>
    </row>
    <row r="69" spans="1:23" s="54" customFormat="1" ht="15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3" s="54" customFormat="1" ht="4.5" customHeight="1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3" s="54" customFormat="1" ht="15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3" s="54" customFormat="1" ht="15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3" s="54" customFormat="1" ht="15.75" x14ac:dyDescent="0.25">
      <c r="A73" s="48"/>
      <c r="B73" s="48"/>
      <c r="C73" s="252" t="s">
        <v>165</v>
      </c>
      <c r="D73" s="250"/>
      <c r="E73" s="250"/>
      <c r="F73" s="48"/>
      <c r="G73" s="48"/>
      <c r="H73" s="48"/>
      <c r="I73" s="48"/>
      <c r="J73" s="48"/>
      <c r="K73" s="48"/>
      <c r="L73" s="61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3" s="54" customFormat="1" ht="15.75" x14ac:dyDescent="0.25">
      <c r="A74" s="48"/>
      <c r="B74" s="48"/>
      <c r="C74" s="67"/>
      <c r="D74" s="59"/>
      <c r="E74" s="59"/>
      <c r="F74" s="48"/>
      <c r="G74" s="48"/>
      <c r="H74" s="48"/>
      <c r="I74" s="48"/>
      <c r="J74" s="48"/>
      <c r="K74" s="48"/>
      <c r="L74" s="61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3" s="54" customFormat="1" ht="15.75" x14ac:dyDescent="0.25">
      <c r="A75" s="48"/>
      <c r="B75" s="48"/>
      <c r="C75" s="67"/>
      <c r="D75" s="59"/>
      <c r="E75" s="59"/>
      <c r="F75" s="48"/>
      <c r="G75" s="48"/>
      <c r="H75" s="48"/>
      <c r="I75" s="48"/>
      <c r="J75" s="48"/>
      <c r="K75" s="48"/>
      <c r="L75" s="61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3" s="54" customFormat="1" ht="15.75" x14ac:dyDescent="0.25">
      <c r="A76" s="48"/>
      <c r="B76" s="48"/>
      <c r="C76" s="67"/>
      <c r="D76" s="59"/>
      <c r="E76" s="59"/>
      <c r="F76" s="48"/>
      <c r="G76" s="48"/>
      <c r="H76" s="48"/>
      <c r="I76" s="48"/>
      <c r="J76" s="48"/>
      <c r="K76" s="48"/>
      <c r="L76" s="61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3" s="54" customFormat="1" ht="8.25" customHeight="1" x14ac:dyDescent="0.25">
      <c r="A77" s="48"/>
      <c r="B77" s="48"/>
      <c r="C77" s="67"/>
      <c r="D77" s="59"/>
      <c r="E77" s="59"/>
      <c r="F77" s="48"/>
      <c r="G77" s="48"/>
      <c r="H77" s="48"/>
      <c r="I77" s="48"/>
      <c r="J77" s="48"/>
      <c r="K77" s="48"/>
      <c r="L77" s="61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3" s="54" customFormat="1" ht="17.25" x14ac:dyDescent="0.3">
      <c r="A78" s="47" t="s">
        <v>303</v>
      </c>
      <c r="B78" s="47"/>
      <c r="C78" s="47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s="54" customFormat="1" ht="17.25" x14ac:dyDescent="0.3">
      <c r="A79" s="47" t="s">
        <v>304</v>
      </c>
      <c r="B79" s="47"/>
      <c r="C79" s="47"/>
      <c r="D79" s="47"/>
      <c r="E79" s="60"/>
      <c r="F79" s="49"/>
      <c r="G79" s="49"/>
      <c r="H79" s="49"/>
      <c r="I79" s="49"/>
      <c r="J79" s="48"/>
      <c r="K79" s="48"/>
      <c r="L79" s="49"/>
      <c r="M79" s="49"/>
      <c r="N79" s="49"/>
      <c r="O79" s="49"/>
      <c r="P79" s="49"/>
      <c r="Q79" s="49"/>
      <c r="R79" s="49"/>
      <c r="S79" s="49"/>
      <c r="T79" s="49"/>
      <c r="U79" s="48"/>
      <c r="V79" s="48"/>
      <c r="W79" s="48"/>
    </row>
    <row r="80" spans="1:23" s="54" customFormat="1" ht="20.25" x14ac:dyDescent="0.2">
      <c r="A80" s="240" t="s">
        <v>386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48"/>
    </row>
    <row r="81" spans="1:23" s="54" customFormat="1" ht="15" x14ac:dyDescent="0.2">
      <c r="A81" s="241" t="s">
        <v>249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</row>
    <row r="82" spans="1:23" ht="26.25" customHeight="1" x14ac:dyDescent="0.2">
      <c r="A82" s="242" t="s">
        <v>305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3" t="s">
        <v>267</v>
      </c>
      <c r="U82" s="243"/>
      <c r="V82" s="244"/>
    </row>
    <row r="83" spans="1:23" ht="30.75" customHeight="1" x14ac:dyDescent="0.2">
      <c r="A83" s="247" t="s">
        <v>307</v>
      </c>
      <c r="B83" s="235" t="s">
        <v>252</v>
      </c>
      <c r="C83" s="235" t="s">
        <v>310</v>
      </c>
      <c r="D83" s="235" t="s">
        <v>311</v>
      </c>
      <c r="E83" s="235"/>
      <c r="F83" s="248" t="s">
        <v>215</v>
      </c>
      <c r="G83" s="249"/>
      <c r="H83" s="249"/>
      <c r="I83" s="248" t="s">
        <v>238</v>
      </c>
      <c r="J83" s="249"/>
      <c r="K83" s="249"/>
      <c r="L83" s="235" t="s">
        <v>313</v>
      </c>
      <c r="M83" s="235"/>
      <c r="N83" s="235"/>
      <c r="O83" s="235"/>
      <c r="P83" s="235" t="s">
        <v>314</v>
      </c>
      <c r="Q83" s="235" t="s">
        <v>315</v>
      </c>
      <c r="R83" s="235" t="s">
        <v>316</v>
      </c>
      <c r="S83" s="235" t="s">
        <v>428</v>
      </c>
      <c r="T83" s="245"/>
      <c r="U83" s="245"/>
      <c r="V83" s="246"/>
      <c r="W83" s="55"/>
    </row>
    <row r="84" spans="1:23" ht="30.75" customHeight="1" x14ac:dyDescent="0.2">
      <c r="A84" s="247"/>
      <c r="B84" s="235"/>
      <c r="C84" s="235"/>
      <c r="D84" s="50" t="s">
        <v>317</v>
      </c>
      <c r="E84" s="50" t="s">
        <v>318</v>
      </c>
      <c r="F84" s="50" t="s">
        <v>319</v>
      </c>
      <c r="G84" s="50" t="s">
        <v>320</v>
      </c>
      <c r="H84" s="50" t="s">
        <v>321</v>
      </c>
      <c r="I84" s="68" t="s">
        <v>216</v>
      </c>
      <c r="J84" s="50" t="s">
        <v>429</v>
      </c>
      <c r="K84" s="50" t="s">
        <v>217</v>
      </c>
      <c r="L84" s="50" t="s">
        <v>317</v>
      </c>
      <c r="M84" s="50" t="s">
        <v>322</v>
      </c>
      <c r="N84" s="50" t="s">
        <v>430</v>
      </c>
      <c r="O84" s="50" t="s">
        <v>323</v>
      </c>
      <c r="P84" s="235"/>
      <c r="Q84" s="235"/>
      <c r="R84" s="236"/>
      <c r="S84" s="235"/>
      <c r="T84" s="50" t="s">
        <v>325</v>
      </c>
      <c r="U84" s="50" t="s">
        <v>324</v>
      </c>
      <c r="V84" s="51" t="s">
        <v>326</v>
      </c>
      <c r="W84" s="55"/>
    </row>
    <row r="85" spans="1:23" s="98" customFormat="1" ht="36" customHeight="1" x14ac:dyDescent="0.2">
      <c r="A85" s="93">
        <v>2</v>
      </c>
      <c r="B85" s="94" t="s">
        <v>373</v>
      </c>
      <c r="C85" s="94" t="s">
        <v>361</v>
      </c>
      <c r="D85" s="95" t="s">
        <v>166</v>
      </c>
      <c r="E85" s="95" t="s">
        <v>223</v>
      </c>
      <c r="F85" s="95" t="s">
        <v>211</v>
      </c>
      <c r="G85" s="95" t="s">
        <v>344</v>
      </c>
      <c r="H85" s="95" t="s">
        <v>120</v>
      </c>
      <c r="I85" s="95" t="s">
        <v>329</v>
      </c>
      <c r="J85" s="95" t="s">
        <v>133</v>
      </c>
      <c r="K85" s="95" t="s">
        <v>218</v>
      </c>
      <c r="L85" s="95" t="s">
        <v>137</v>
      </c>
      <c r="M85" s="95" t="s">
        <v>102</v>
      </c>
      <c r="N85" s="95" t="s">
        <v>440</v>
      </c>
      <c r="O85" s="95" t="s">
        <v>213</v>
      </c>
      <c r="P85" s="95" t="s">
        <v>199</v>
      </c>
      <c r="Q85" s="94" t="s">
        <v>357</v>
      </c>
      <c r="R85" s="95" t="s">
        <v>566</v>
      </c>
      <c r="S85" s="95" t="s">
        <v>166</v>
      </c>
      <c r="T85" s="96"/>
      <c r="U85" s="96"/>
      <c r="V85" s="96"/>
      <c r="W85" s="97"/>
    </row>
    <row r="86" spans="1:23" s="98" customFormat="1" ht="36" customHeight="1" x14ac:dyDescent="0.2">
      <c r="A86" s="93">
        <v>3</v>
      </c>
      <c r="B86" s="94" t="s">
        <v>378</v>
      </c>
      <c r="C86" s="94" t="s">
        <v>350</v>
      </c>
      <c r="D86" s="95" t="s">
        <v>221</v>
      </c>
      <c r="E86" s="95" t="s">
        <v>100</v>
      </c>
      <c r="F86" s="95" t="s">
        <v>155</v>
      </c>
      <c r="G86" s="95" t="s">
        <v>340</v>
      </c>
      <c r="H86" s="95" t="s">
        <v>121</v>
      </c>
      <c r="I86" s="95" t="s">
        <v>255</v>
      </c>
      <c r="J86" s="95" t="s">
        <v>136</v>
      </c>
      <c r="K86" s="95" t="s">
        <v>222</v>
      </c>
      <c r="L86" s="95" t="s">
        <v>340</v>
      </c>
      <c r="M86" s="95" t="s">
        <v>362</v>
      </c>
      <c r="N86" s="95" t="s">
        <v>99</v>
      </c>
      <c r="O86" s="95" t="s">
        <v>0</v>
      </c>
      <c r="P86" s="95" t="s">
        <v>155</v>
      </c>
      <c r="Q86" s="94" t="s">
        <v>366</v>
      </c>
      <c r="R86" s="95" t="s">
        <v>344</v>
      </c>
      <c r="S86" s="95" t="s">
        <v>362</v>
      </c>
      <c r="T86" s="96"/>
      <c r="U86" s="96"/>
      <c r="V86" s="96"/>
      <c r="W86" s="97"/>
    </row>
    <row r="87" spans="1:23" s="98" customFormat="1" ht="36" customHeight="1" x14ac:dyDescent="0.2">
      <c r="A87" s="93">
        <v>4</v>
      </c>
      <c r="B87" s="94" t="s">
        <v>557</v>
      </c>
      <c r="C87" s="94" t="s">
        <v>339</v>
      </c>
      <c r="D87" s="95" t="s">
        <v>158</v>
      </c>
      <c r="E87" s="95" t="s">
        <v>210</v>
      </c>
      <c r="F87" s="95" t="s">
        <v>363</v>
      </c>
      <c r="G87" s="95" t="s">
        <v>103</v>
      </c>
      <c r="H87" s="95" t="s">
        <v>132</v>
      </c>
      <c r="I87" s="95" t="s">
        <v>250</v>
      </c>
      <c r="J87" s="95" t="s">
        <v>101</v>
      </c>
      <c r="K87" s="95" t="s">
        <v>0</v>
      </c>
      <c r="L87" s="95" t="s">
        <v>220</v>
      </c>
      <c r="M87" s="95" t="s">
        <v>264</v>
      </c>
      <c r="N87" s="95" t="s">
        <v>101</v>
      </c>
      <c r="O87" s="94" t="s">
        <v>344</v>
      </c>
      <c r="P87" s="95" t="s">
        <v>102</v>
      </c>
      <c r="Q87" s="94" t="s">
        <v>345</v>
      </c>
      <c r="R87" s="95" t="s">
        <v>616</v>
      </c>
      <c r="S87" s="95" t="s">
        <v>104</v>
      </c>
      <c r="T87" s="96"/>
      <c r="U87" s="96"/>
      <c r="V87" s="96"/>
    </row>
    <row r="88" spans="1:23" s="98" customFormat="1" ht="36" customHeight="1" x14ac:dyDescent="0.2">
      <c r="A88" s="93">
        <v>5</v>
      </c>
      <c r="B88" s="94" t="s">
        <v>558</v>
      </c>
      <c r="C88" s="94" t="s">
        <v>361</v>
      </c>
      <c r="D88" s="95" t="s">
        <v>173</v>
      </c>
      <c r="E88" s="95" t="s">
        <v>16</v>
      </c>
      <c r="F88" s="95" t="s">
        <v>212</v>
      </c>
      <c r="G88" s="95" t="s">
        <v>123</v>
      </c>
      <c r="H88" s="95" t="s">
        <v>122</v>
      </c>
      <c r="I88" s="95" t="s">
        <v>144</v>
      </c>
      <c r="J88" s="95" t="s">
        <v>134</v>
      </c>
      <c r="K88" s="95" t="s">
        <v>565</v>
      </c>
      <c r="L88" s="95" t="s">
        <v>122</v>
      </c>
      <c r="M88" s="95" t="s">
        <v>102</v>
      </c>
      <c r="N88" s="95" t="s">
        <v>195</v>
      </c>
      <c r="O88" s="94" t="s">
        <v>372</v>
      </c>
      <c r="P88" s="95" t="s">
        <v>199</v>
      </c>
      <c r="Q88" s="94" t="s">
        <v>357</v>
      </c>
      <c r="R88" s="95" t="s">
        <v>389</v>
      </c>
      <c r="S88" s="95" t="s">
        <v>16</v>
      </c>
      <c r="T88" s="96"/>
      <c r="U88" s="96"/>
      <c r="V88" s="96"/>
      <c r="W88" s="98">
        <f>27*36</f>
        <v>972</v>
      </c>
    </row>
    <row r="89" spans="1:23" s="98" customFormat="1" ht="36" customHeight="1" x14ac:dyDescent="0.2">
      <c r="A89" s="93">
        <v>6</v>
      </c>
      <c r="B89" s="94" t="s">
        <v>559</v>
      </c>
      <c r="C89" s="94" t="s">
        <v>350</v>
      </c>
      <c r="D89" s="95" t="s">
        <v>280</v>
      </c>
      <c r="E89" s="95" t="s">
        <v>253</v>
      </c>
      <c r="F89" s="95" t="s">
        <v>211</v>
      </c>
      <c r="G89" s="95" t="s">
        <v>122</v>
      </c>
      <c r="H89" s="95" t="s">
        <v>124</v>
      </c>
      <c r="I89" s="95" t="s">
        <v>136</v>
      </c>
      <c r="J89" s="95" t="s">
        <v>194</v>
      </c>
      <c r="K89" s="95" t="s">
        <v>219</v>
      </c>
      <c r="L89" s="95" t="s">
        <v>171</v>
      </c>
      <c r="M89" s="95" t="s">
        <v>362</v>
      </c>
      <c r="N89" s="95" t="s">
        <v>100</v>
      </c>
      <c r="O89" s="94" t="s">
        <v>418</v>
      </c>
      <c r="P89" s="95" t="s">
        <v>155</v>
      </c>
      <c r="Q89" s="94" t="s">
        <v>366</v>
      </c>
      <c r="R89" s="95" t="s">
        <v>16</v>
      </c>
      <c r="S89" s="94" t="s">
        <v>362</v>
      </c>
      <c r="T89" s="96"/>
      <c r="U89" s="96"/>
      <c r="V89" s="96"/>
      <c r="W89" s="98">
        <v>40</v>
      </c>
    </row>
    <row r="90" spans="1:23" s="104" customFormat="1" ht="35.25" customHeight="1" x14ac:dyDescent="0.2">
      <c r="A90" s="100" t="s">
        <v>401</v>
      </c>
      <c r="B90" s="101" t="s">
        <v>560</v>
      </c>
      <c r="C90" s="101" t="s">
        <v>339</v>
      </c>
      <c r="D90" s="102" t="s">
        <v>166</v>
      </c>
      <c r="E90" s="102" t="s">
        <v>125</v>
      </c>
      <c r="F90" s="102" t="s">
        <v>170</v>
      </c>
      <c r="G90" s="102" t="s">
        <v>344</v>
      </c>
      <c r="H90" s="102" t="s">
        <v>120</v>
      </c>
      <c r="I90" s="102" t="s">
        <v>329</v>
      </c>
      <c r="J90" s="102" t="s">
        <v>133</v>
      </c>
      <c r="K90" s="102" t="s">
        <v>218</v>
      </c>
      <c r="L90" s="102" t="s">
        <v>278</v>
      </c>
      <c r="M90" s="102" t="s">
        <v>295</v>
      </c>
      <c r="N90" s="102" t="s">
        <v>372</v>
      </c>
      <c r="O90" s="102" t="s">
        <v>214</v>
      </c>
      <c r="P90" s="102" t="s">
        <v>102</v>
      </c>
      <c r="Q90" s="101" t="s">
        <v>345</v>
      </c>
      <c r="R90" s="102" t="s">
        <v>426</v>
      </c>
      <c r="S90" s="102" t="s">
        <v>166</v>
      </c>
      <c r="T90" s="102" t="s">
        <v>177</v>
      </c>
      <c r="U90" s="102" t="s">
        <v>336</v>
      </c>
      <c r="V90" s="103"/>
      <c r="W90" s="104">
        <f>SUM(W88:W89)</f>
        <v>1012</v>
      </c>
    </row>
    <row r="91" spans="1:23" s="104" customFormat="1" ht="36" customHeight="1" x14ac:dyDescent="0.2">
      <c r="A91" s="101" t="s">
        <v>327</v>
      </c>
      <c r="B91" s="101" t="s">
        <v>561</v>
      </c>
      <c r="C91" s="101" t="s">
        <v>361</v>
      </c>
      <c r="D91" s="102" t="s">
        <v>221</v>
      </c>
      <c r="E91" s="102" t="s">
        <v>102</v>
      </c>
      <c r="F91" s="102" t="s">
        <v>155</v>
      </c>
      <c r="G91" s="102" t="s">
        <v>340</v>
      </c>
      <c r="H91" s="102" t="s">
        <v>121</v>
      </c>
      <c r="I91" s="102" t="s">
        <v>255</v>
      </c>
      <c r="J91" s="102" t="s">
        <v>340</v>
      </c>
      <c r="K91" s="102" t="s">
        <v>222</v>
      </c>
      <c r="L91" s="102" t="s">
        <v>258</v>
      </c>
      <c r="M91" s="102" t="s">
        <v>377</v>
      </c>
      <c r="N91" s="102" t="s">
        <v>617</v>
      </c>
      <c r="O91" s="102" t="s">
        <v>213</v>
      </c>
      <c r="P91" s="102" t="s">
        <v>199</v>
      </c>
      <c r="Q91" s="101" t="s">
        <v>357</v>
      </c>
      <c r="R91" s="102" t="s">
        <v>0</v>
      </c>
      <c r="S91" s="102" t="s">
        <v>377</v>
      </c>
      <c r="T91" s="102" t="s">
        <v>1</v>
      </c>
      <c r="U91" s="102" t="s">
        <v>452</v>
      </c>
      <c r="V91" s="102" t="s">
        <v>168</v>
      </c>
      <c r="W91" s="104">
        <f>W90/2</f>
        <v>506</v>
      </c>
    </row>
    <row r="92" spans="1:23" ht="7.5" customHeight="1" x14ac:dyDescent="0.2">
      <c r="A92" s="78"/>
      <c r="B92" s="79"/>
      <c r="C92" s="78"/>
      <c r="D92" s="78"/>
      <c r="E92" s="78"/>
      <c r="F92" s="78"/>
      <c r="G92" s="78"/>
      <c r="H92" s="78"/>
      <c r="I92" s="78"/>
      <c r="J92" s="80"/>
      <c r="K92" s="80"/>
      <c r="L92" s="78"/>
      <c r="M92" s="78"/>
      <c r="N92" s="78"/>
      <c r="O92" s="78"/>
      <c r="P92" s="78"/>
      <c r="Q92" s="81"/>
      <c r="R92" s="80"/>
      <c r="S92" s="80"/>
      <c r="T92" s="80"/>
      <c r="U92" s="80"/>
      <c r="V92" s="80"/>
    </row>
    <row r="93" spans="1:23" s="54" customFormat="1" ht="15" x14ac:dyDescent="0.2">
      <c r="A93" s="237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48"/>
      <c r="N93" s="48"/>
      <c r="O93" s="56"/>
      <c r="P93" s="239" t="s">
        <v>251</v>
      </c>
      <c r="Q93" s="239"/>
      <c r="R93" s="239"/>
      <c r="S93" s="239"/>
      <c r="T93" s="239"/>
      <c r="U93" s="239"/>
      <c r="V93" s="239"/>
    </row>
    <row r="94" spans="1:23" s="54" customFormat="1" ht="17.25" x14ac:dyDescent="0.3">
      <c r="A94" s="48"/>
      <c r="B94" s="58"/>
      <c r="C94" s="250" t="s">
        <v>82</v>
      </c>
      <c r="D94" s="250"/>
      <c r="E94" s="250"/>
      <c r="F94" s="58"/>
      <c r="G94" s="53"/>
      <c r="H94" s="52"/>
      <c r="I94" s="52"/>
      <c r="J94" s="53"/>
      <c r="K94" s="52"/>
      <c r="L94" s="53"/>
      <c r="M94" s="48"/>
      <c r="N94" s="48"/>
      <c r="O94" s="57"/>
      <c r="P94" s="251" t="s">
        <v>384</v>
      </c>
      <c r="Q94" s="251"/>
      <c r="R94" s="251"/>
      <c r="S94" s="251"/>
      <c r="T94" s="251"/>
      <c r="U94" s="251"/>
      <c r="V94" s="251"/>
    </row>
    <row r="95" spans="1:23" s="54" customFormat="1" ht="17.25" x14ac:dyDescent="0.3">
      <c r="A95" s="48"/>
      <c r="B95" s="58"/>
      <c r="C95" s="59"/>
      <c r="D95" s="59"/>
      <c r="E95" s="59"/>
      <c r="F95" s="58"/>
      <c r="G95" s="53"/>
      <c r="H95" s="52"/>
      <c r="I95" s="52"/>
      <c r="J95" s="53"/>
      <c r="K95" s="52"/>
      <c r="L95" s="53"/>
      <c r="M95" s="48"/>
      <c r="N95" s="48"/>
      <c r="O95" s="57"/>
      <c r="P95" s="92"/>
      <c r="Q95" s="92"/>
      <c r="R95" s="92"/>
      <c r="S95" s="92"/>
      <c r="T95" s="92"/>
      <c r="U95" s="92"/>
      <c r="V95" s="92"/>
    </row>
    <row r="96" spans="1:23" s="54" customFormat="1" ht="15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3" s="54" customFormat="1" ht="4.5" customHeight="1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3" s="54" customFormat="1" ht="15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3" s="54" customFormat="1" ht="15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3" s="54" customFormat="1" ht="15.75" x14ac:dyDescent="0.25">
      <c r="A100" s="48"/>
      <c r="B100" s="48"/>
      <c r="C100" s="252" t="s">
        <v>165</v>
      </c>
      <c r="D100" s="250"/>
      <c r="E100" s="250"/>
      <c r="F100" s="48"/>
      <c r="G100" s="48"/>
      <c r="H100" s="48"/>
      <c r="I100" s="48"/>
      <c r="J100" s="48"/>
      <c r="K100" s="48"/>
      <c r="L100" s="61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3" s="54" customFormat="1" ht="15.75" x14ac:dyDescent="0.25">
      <c r="A101" s="48"/>
      <c r="B101" s="48"/>
      <c r="C101" s="67"/>
      <c r="D101" s="59"/>
      <c r="E101" s="59"/>
      <c r="F101" s="48"/>
      <c r="G101" s="48"/>
      <c r="H101" s="48"/>
      <c r="I101" s="48"/>
      <c r="J101" s="48"/>
      <c r="K101" s="48"/>
      <c r="L101" s="61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3" s="54" customFormat="1" ht="15.75" x14ac:dyDescent="0.25">
      <c r="A102" s="48"/>
      <c r="B102" s="48"/>
      <c r="C102" s="67"/>
      <c r="D102" s="59"/>
      <c r="E102" s="59"/>
      <c r="F102" s="48"/>
      <c r="G102" s="48"/>
      <c r="H102" s="48"/>
      <c r="I102" s="48"/>
      <c r="J102" s="48"/>
      <c r="K102" s="48"/>
      <c r="L102" s="61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3" s="54" customFormat="1" ht="21.75" customHeight="1" x14ac:dyDescent="0.3">
      <c r="A103" s="47" t="s">
        <v>303</v>
      </c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s="54" customFormat="1" ht="17.25" x14ac:dyDescent="0.3">
      <c r="A104" s="47" t="s">
        <v>304</v>
      </c>
      <c r="B104" s="47"/>
      <c r="C104" s="47"/>
      <c r="D104" s="47"/>
      <c r="E104" s="60"/>
      <c r="F104" s="49"/>
      <c r="G104" s="49"/>
      <c r="H104" s="49"/>
      <c r="I104" s="49"/>
      <c r="J104" s="48"/>
      <c r="K104" s="48"/>
      <c r="L104" s="49"/>
      <c r="M104" s="49"/>
      <c r="N104" s="49"/>
      <c r="O104" s="49"/>
      <c r="P104" s="49"/>
      <c r="Q104" s="49"/>
      <c r="R104" s="49"/>
      <c r="S104" s="49"/>
      <c r="T104" s="49"/>
      <c r="U104" s="48"/>
      <c r="V104" s="48"/>
      <c r="W104" s="48"/>
    </row>
    <row r="105" spans="1:23" s="54" customFormat="1" ht="20.25" x14ac:dyDescent="0.2">
      <c r="A105" s="240" t="s">
        <v>386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48"/>
    </row>
    <row r="106" spans="1:23" s="54" customFormat="1" ht="15" x14ac:dyDescent="0.2">
      <c r="A106" s="241" t="s">
        <v>162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</row>
    <row r="107" spans="1:23" ht="26.25" customHeight="1" x14ac:dyDescent="0.2">
      <c r="A107" s="242" t="s">
        <v>305</v>
      </c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3" t="s">
        <v>267</v>
      </c>
      <c r="U107" s="243"/>
      <c r="V107" s="244"/>
    </row>
    <row r="108" spans="1:23" ht="30.75" customHeight="1" x14ac:dyDescent="0.2">
      <c r="A108" s="247" t="s">
        <v>307</v>
      </c>
      <c r="B108" s="235" t="s">
        <v>252</v>
      </c>
      <c r="C108" s="235" t="s">
        <v>310</v>
      </c>
      <c r="D108" s="235" t="s">
        <v>311</v>
      </c>
      <c r="E108" s="235"/>
      <c r="F108" s="248" t="s">
        <v>215</v>
      </c>
      <c r="G108" s="249"/>
      <c r="H108" s="249"/>
      <c r="I108" s="248" t="s">
        <v>238</v>
      </c>
      <c r="J108" s="249"/>
      <c r="K108" s="249"/>
      <c r="L108" s="235" t="s">
        <v>313</v>
      </c>
      <c r="M108" s="235"/>
      <c r="N108" s="235"/>
      <c r="O108" s="235"/>
      <c r="P108" s="235" t="s">
        <v>314</v>
      </c>
      <c r="Q108" s="235" t="s">
        <v>315</v>
      </c>
      <c r="R108" s="235" t="s">
        <v>316</v>
      </c>
      <c r="S108" s="235" t="s">
        <v>428</v>
      </c>
      <c r="T108" s="245"/>
      <c r="U108" s="245"/>
      <c r="V108" s="246"/>
      <c r="W108" s="55"/>
    </row>
    <row r="109" spans="1:23" ht="30.75" customHeight="1" x14ac:dyDescent="0.2">
      <c r="A109" s="247"/>
      <c r="B109" s="235"/>
      <c r="C109" s="235"/>
      <c r="D109" s="50" t="s">
        <v>317</v>
      </c>
      <c r="E109" s="50" t="s">
        <v>318</v>
      </c>
      <c r="F109" s="50" t="s">
        <v>319</v>
      </c>
      <c r="G109" s="50" t="s">
        <v>320</v>
      </c>
      <c r="H109" s="50" t="s">
        <v>321</v>
      </c>
      <c r="I109" s="68" t="s">
        <v>216</v>
      </c>
      <c r="J109" s="50" t="s">
        <v>429</v>
      </c>
      <c r="K109" s="50" t="s">
        <v>217</v>
      </c>
      <c r="L109" s="50" t="s">
        <v>317</v>
      </c>
      <c r="M109" s="50" t="s">
        <v>322</v>
      </c>
      <c r="N109" s="50" t="s">
        <v>430</v>
      </c>
      <c r="O109" s="50" t="s">
        <v>323</v>
      </c>
      <c r="P109" s="235"/>
      <c r="Q109" s="235"/>
      <c r="R109" s="236"/>
      <c r="S109" s="235"/>
      <c r="T109" s="50" t="s">
        <v>325</v>
      </c>
      <c r="U109" s="50" t="s">
        <v>324</v>
      </c>
      <c r="V109" s="51" t="s">
        <v>326</v>
      </c>
      <c r="W109" s="55"/>
    </row>
    <row r="110" spans="1:23" s="98" customFormat="1" ht="36" customHeight="1" x14ac:dyDescent="0.2">
      <c r="A110" s="93">
        <v>2</v>
      </c>
      <c r="B110" s="94" t="s">
        <v>562</v>
      </c>
      <c r="C110" s="94" t="s">
        <v>350</v>
      </c>
      <c r="D110" s="95" t="s">
        <v>158</v>
      </c>
      <c r="E110" s="95" t="s">
        <v>201</v>
      </c>
      <c r="F110" s="95" t="s">
        <v>363</v>
      </c>
      <c r="G110" s="95" t="s">
        <v>103</v>
      </c>
      <c r="H110" s="95" t="s">
        <v>132</v>
      </c>
      <c r="I110" s="95" t="s">
        <v>250</v>
      </c>
      <c r="J110" s="95" t="s">
        <v>134</v>
      </c>
      <c r="K110" s="95" t="s">
        <v>0</v>
      </c>
      <c r="L110" s="95" t="s">
        <v>340</v>
      </c>
      <c r="M110" s="95" t="s">
        <v>102</v>
      </c>
      <c r="N110" s="95" t="s">
        <v>101</v>
      </c>
      <c r="O110" s="95" t="s">
        <v>0</v>
      </c>
      <c r="P110" s="95" t="s">
        <v>155</v>
      </c>
      <c r="Q110" s="94" t="s">
        <v>366</v>
      </c>
      <c r="R110" s="95" t="s">
        <v>564</v>
      </c>
      <c r="S110" s="95" t="s">
        <v>105</v>
      </c>
      <c r="T110" s="96"/>
      <c r="U110" s="96"/>
      <c r="V110" s="96"/>
      <c r="W110" s="97"/>
    </row>
    <row r="111" spans="1:23" s="98" customFormat="1" ht="36" customHeight="1" x14ac:dyDescent="0.2">
      <c r="A111" s="93">
        <v>3</v>
      </c>
      <c r="B111" s="94" t="s">
        <v>563</v>
      </c>
      <c r="C111" s="94" t="s">
        <v>339</v>
      </c>
      <c r="D111" s="95" t="s">
        <v>173</v>
      </c>
      <c r="E111" s="95" t="s">
        <v>210</v>
      </c>
      <c r="F111" s="95" t="s">
        <v>212</v>
      </c>
      <c r="G111" s="95" t="s">
        <v>123</v>
      </c>
      <c r="H111" s="95" t="s">
        <v>122</v>
      </c>
      <c r="I111" s="95" t="s">
        <v>144</v>
      </c>
      <c r="J111" s="95" t="s">
        <v>194</v>
      </c>
      <c r="K111" s="95" t="s">
        <v>565</v>
      </c>
      <c r="L111" s="95" t="s">
        <v>220</v>
      </c>
      <c r="M111" s="95" t="s">
        <v>295</v>
      </c>
      <c r="N111" s="95" t="s">
        <v>195</v>
      </c>
      <c r="O111" s="94" t="s">
        <v>344</v>
      </c>
      <c r="P111" s="95" t="s">
        <v>102</v>
      </c>
      <c r="Q111" s="94" t="s">
        <v>345</v>
      </c>
      <c r="R111" s="95" t="s">
        <v>565</v>
      </c>
      <c r="S111" s="95" t="s">
        <v>104</v>
      </c>
      <c r="T111" s="96"/>
      <c r="U111" s="96"/>
      <c r="V111" s="96"/>
      <c r="W111" s="97"/>
    </row>
    <row r="112" spans="1:23" s="98" customFormat="1" ht="36" customHeight="1" x14ac:dyDescent="0.2">
      <c r="A112" s="93">
        <v>4</v>
      </c>
      <c r="B112" s="94" t="s">
        <v>572</v>
      </c>
      <c r="C112" s="94" t="s">
        <v>361</v>
      </c>
      <c r="D112" s="95" t="s">
        <v>280</v>
      </c>
      <c r="E112" s="95" t="s">
        <v>100</v>
      </c>
      <c r="F112" s="95" t="s">
        <v>211</v>
      </c>
      <c r="G112" s="95" t="s">
        <v>122</v>
      </c>
      <c r="H112" s="95" t="s">
        <v>124</v>
      </c>
      <c r="I112" s="95" t="s">
        <v>136</v>
      </c>
      <c r="J112" s="95" t="s">
        <v>133</v>
      </c>
      <c r="K112" s="95" t="s">
        <v>219</v>
      </c>
      <c r="L112" s="95" t="s">
        <v>122</v>
      </c>
      <c r="M112" s="95" t="s">
        <v>377</v>
      </c>
      <c r="N112" s="95" t="s">
        <v>100</v>
      </c>
      <c r="O112" s="94" t="s">
        <v>372</v>
      </c>
      <c r="P112" s="95" t="s">
        <v>199</v>
      </c>
      <c r="Q112" s="94" t="s">
        <v>357</v>
      </c>
      <c r="R112" s="95" t="s">
        <v>127</v>
      </c>
      <c r="S112" s="95" t="s">
        <v>377</v>
      </c>
      <c r="T112" s="96"/>
      <c r="U112" s="96"/>
      <c r="V112" s="96"/>
    </row>
    <row r="113" spans="1:23" s="98" customFormat="1" ht="36" customHeight="1" x14ac:dyDescent="0.2">
      <c r="A113" s="93">
        <v>5</v>
      </c>
      <c r="B113" s="94" t="s">
        <v>573</v>
      </c>
      <c r="C113" s="94" t="s">
        <v>350</v>
      </c>
      <c r="D113" s="95" t="s">
        <v>166</v>
      </c>
      <c r="E113" s="95" t="s">
        <v>102</v>
      </c>
      <c r="F113" s="95" t="s">
        <v>155</v>
      </c>
      <c r="G113" s="95" t="s">
        <v>344</v>
      </c>
      <c r="H113" s="95" t="s">
        <v>120</v>
      </c>
      <c r="I113" s="95" t="s">
        <v>329</v>
      </c>
      <c r="J113" s="95" t="s">
        <v>340</v>
      </c>
      <c r="K113" s="95" t="s">
        <v>218</v>
      </c>
      <c r="L113" s="95" t="s">
        <v>171</v>
      </c>
      <c r="M113" s="95" t="s">
        <v>102</v>
      </c>
      <c r="N113" s="95" t="s">
        <v>617</v>
      </c>
      <c r="O113" s="94" t="s">
        <v>418</v>
      </c>
      <c r="P113" s="95" t="s">
        <v>155</v>
      </c>
      <c r="Q113" s="94" t="s">
        <v>366</v>
      </c>
      <c r="R113" s="95" t="s">
        <v>566</v>
      </c>
      <c r="S113" s="95" t="s">
        <v>166</v>
      </c>
      <c r="T113" s="96"/>
      <c r="U113" s="96"/>
      <c r="V113" s="96"/>
      <c r="W113" s="98">
        <f>27*36</f>
        <v>972</v>
      </c>
    </row>
    <row r="114" spans="1:23" s="98" customFormat="1" ht="36" customHeight="1" x14ac:dyDescent="0.2">
      <c r="A114" s="93">
        <v>6</v>
      </c>
      <c r="B114" s="94" t="s">
        <v>574</v>
      </c>
      <c r="C114" s="94" t="s">
        <v>339</v>
      </c>
      <c r="D114" s="95" t="s">
        <v>221</v>
      </c>
      <c r="E114" s="95" t="s">
        <v>197</v>
      </c>
      <c r="F114" s="95" t="s">
        <v>363</v>
      </c>
      <c r="G114" s="95" t="s">
        <v>340</v>
      </c>
      <c r="H114" s="95" t="s">
        <v>132</v>
      </c>
      <c r="I114" s="95" t="s">
        <v>255</v>
      </c>
      <c r="J114" s="95" t="s">
        <v>134</v>
      </c>
      <c r="K114" s="95" t="s">
        <v>222</v>
      </c>
      <c r="L114" s="95" t="s">
        <v>278</v>
      </c>
      <c r="M114" s="95" t="s">
        <v>264</v>
      </c>
      <c r="N114" s="95" t="s">
        <v>372</v>
      </c>
      <c r="O114" s="95" t="s">
        <v>214</v>
      </c>
      <c r="P114" s="95" t="s">
        <v>102</v>
      </c>
      <c r="Q114" s="94" t="s">
        <v>345</v>
      </c>
      <c r="R114" s="95" t="s">
        <v>344</v>
      </c>
      <c r="S114" s="95" t="s">
        <v>105</v>
      </c>
      <c r="T114" s="96"/>
      <c r="U114" s="96"/>
      <c r="V114" s="96"/>
      <c r="W114" s="98">
        <v>40</v>
      </c>
    </row>
    <row r="115" spans="1:23" s="104" customFormat="1" ht="35.25" customHeight="1" x14ac:dyDescent="0.2">
      <c r="A115" s="100" t="s">
        <v>401</v>
      </c>
      <c r="B115" s="101" t="s">
        <v>575</v>
      </c>
      <c r="C115" s="101" t="s">
        <v>361</v>
      </c>
      <c r="D115" s="102" t="s">
        <v>158</v>
      </c>
      <c r="E115" s="102" t="s">
        <v>16</v>
      </c>
      <c r="F115" s="102" t="s">
        <v>170</v>
      </c>
      <c r="G115" s="102" t="s">
        <v>103</v>
      </c>
      <c r="H115" s="102" t="s">
        <v>121</v>
      </c>
      <c r="I115" s="102" t="s">
        <v>250</v>
      </c>
      <c r="J115" s="102" t="s">
        <v>136</v>
      </c>
      <c r="K115" s="102" t="s">
        <v>0</v>
      </c>
      <c r="L115" s="102" t="s">
        <v>258</v>
      </c>
      <c r="M115" s="102" t="s">
        <v>377</v>
      </c>
      <c r="N115" s="102" t="s">
        <v>440</v>
      </c>
      <c r="O115" s="102" t="s">
        <v>213</v>
      </c>
      <c r="P115" s="102" t="s">
        <v>199</v>
      </c>
      <c r="Q115" s="101" t="s">
        <v>357</v>
      </c>
      <c r="R115" s="102" t="s">
        <v>616</v>
      </c>
      <c r="S115" s="102" t="s">
        <v>16</v>
      </c>
      <c r="T115" s="102" t="s">
        <v>359</v>
      </c>
      <c r="U115" s="102" t="s">
        <v>359</v>
      </c>
      <c r="V115" s="103"/>
      <c r="W115" s="104">
        <f>SUM(W113:W114)</f>
        <v>1012</v>
      </c>
    </row>
    <row r="116" spans="1:23" s="104" customFormat="1" ht="36" customHeight="1" x14ac:dyDescent="0.2">
      <c r="A116" s="101" t="s">
        <v>327</v>
      </c>
      <c r="B116" s="101" t="s">
        <v>576</v>
      </c>
      <c r="C116" s="101" t="s">
        <v>350</v>
      </c>
      <c r="D116" s="102" t="s">
        <v>173</v>
      </c>
      <c r="E116" s="102" t="s">
        <v>623</v>
      </c>
      <c r="F116" s="102" t="s">
        <v>212</v>
      </c>
      <c r="G116" s="102" t="s">
        <v>123</v>
      </c>
      <c r="H116" s="102" t="s">
        <v>122</v>
      </c>
      <c r="I116" s="102" t="s">
        <v>144</v>
      </c>
      <c r="J116" s="102" t="s">
        <v>101</v>
      </c>
      <c r="K116" s="102" t="s">
        <v>565</v>
      </c>
      <c r="L116" s="102" t="s">
        <v>164</v>
      </c>
      <c r="M116" s="102" t="s">
        <v>362</v>
      </c>
      <c r="N116" s="102" t="s">
        <v>99</v>
      </c>
      <c r="O116" s="102" t="s">
        <v>0</v>
      </c>
      <c r="P116" s="102" t="s">
        <v>155</v>
      </c>
      <c r="Q116" s="101" t="s">
        <v>366</v>
      </c>
      <c r="R116" s="102" t="s">
        <v>389</v>
      </c>
      <c r="S116" s="102" t="s">
        <v>362</v>
      </c>
      <c r="T116" s="102" t="s">
        <v>16</v>
      </c>
      <c r="U116" s="102" t="s">
        <v>139</v>
      </c>
      <c r="V116" s="102" t="s">
        <v>359</v>
      </c>
      <c r="W116" s="104">
        <f>W115/2</f>
        <v>506</v>
      </c>
    </row>
    <row r="117" spans="1:23" ht="7.5" customHeight="1" x14ac:dyDescent="0.2">
      <c r="A117" s="78"/>
      <c r="B117" s="79"/>
      <c r="C117" s="78"/>
      <c r="D117" s="78"/>
      <c r="E117" s="78"/>
      <c r="F117" s="78"/>
      <c r="G117" s="78"/>
      <c r="H117" s="78"/>
      <c r="I117" s="78"/>
      <c r="J117" s="80"/>
      <c r="K117" s="80"/>
      <c r="L117" s="78"/>
      <c r="M117" s="78"/>
      <c r="N117" s="78"/>
      <c r="O117" s="78"/>
      <c r="P117" s="78"/>
      <c r="Q117" s="81"/>
      <c r="R117" s="80"/>
      <c r="S117" s="80"/>
      <c r="T117" s="80"/>
      <c r="U117" s="80"/>
      <c r="V117" s="80"/>
    </row>
    <row r="118" spans="1:23" s="54" customFormat="1" ht="15" x14ac:dyDescent="0.2">
      <c r="A118" s="237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48"/>
      <c r="N118" s="48"/>
      <c r="O118" s="56"/>
      <c r="P118" s="239" t="s">
        <v>163</v>
      </c>
      <c r="Q118" s="239"/>
      <c r="R118" s="239"/>
      <c r="S118" s="239"/>
      <c r="T118" s="239"/>
      <c r="U118" s="239"/>
      <c r="V118" s="239"/>
    </row>
    <row r="119" spans="1:23" s="54" customFormat="1" ht="17.25" x14ac:dyDescent="0.3">
      <c r="A119" s="48"/>
      <c r="B119" s="58"/>
      <c r="C119" s="250" t="s">
        <v>82</v>
      </c>
      <c r="D119" s="250"/>
      <c r="E119" s="250"/>
      <c r="F119" s="58"/>
      <c r="G119" s="53"/>
      <c r="H119" s="52"/>
      <c r="I119" s="52"/>
      <c r="J119" s="53"/>
      <c r="K119" s="52"/>
      <c r="L119" s="53"/>
      <c r="M119" s="48"/>
      <c r="N119" s="48"/>
      <c r="O119" s="57"/>
      <c r="P119" s="251" t="s">
        <v>384</v>
      </c>
      <c r="Q119" s="251"/>
      <c r="R119" s="251"/>
      <c r="S119" s="251"/>
      <c r="T119" s="251"/>
      <c r="U119" s="251"/>
      <c r="V119" s="251"/>
    </row>
    <row r="120" spans="1:23" s="54" customFormat="1" ht="17.25" x14ac:dyDescent="0.3">
      <c r="A120" s="48"/>
      <c r="B120" s="58"/>
      <c r="C120" s="59"/>
      <c r="D120" s="59"/>
      <c r="E120" s="59"/>
      <c r="F120" s="58"/>
      <c r="G120" s="53"/>
      <c r="H120" s="52"/>
      <c r="I120" s="52"/>
      <c r="J120" s="53"/>
      <c r="K120" s="52"/>
      <c r="L120" s="53"/>
      <c r="M120" s="48"/>
      <c r="N120" s="48"/>
      <c r="O120" s="57"/>
      <c r="P120" s="92"/>
      <c r="Q120" s="92"/>
      <c r="R120" s="92"/>
      <c r="S120" s="92"/>
      <c r="T120" s="92"/>
      <c r="U120" s="92"/>
      <c r="V120" s="92"/>
    </row>
    <row r="121" spans="1:23" s="54" customFormat="1" ht="15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3" s="54" customFormat="1" ht="15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3" s="54" customFormat="1" ht="15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3" s="54" customFormat="1" ht="15.75" x14ac:dyDescent="0.25">
      <c r="A124" s="48"/>
      <c r="B124" s="48"/>
      <c r="C124" s="252" t="s">
        <v>165</v>
      </c>
      <c r="D124" s="250"/>
      <c r="E124" s="250"/>
      <c r="F124" s="48"/>
      <c r="G124" s="48"/>
      <c r="H124" s="48"/>
      <c r="I124" s="48"/>
      <c r="J124" s="48"/>
      <c r="K124" s="48"/>
      <c r="L124" s="61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8" spans="1:23" s="54" customFormat="1" ht="21.75" customHeight="1" x14ac:dyDescent="0.3">
      <c r="A128" s="47" t="s">
        <v>303</v>
      </c>
      <c r="B128" s="47"/>
      <c r="C128" s="47"/>
      <c r="D128" s="47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s="54" customFormat="1" ht="17.25" x14ac:dyDescent="0.3">
      <c r="A129" s="47" t="s">
        <v>304</v>
      </c>
      <c r="B129" s="47"/>
      <c r="C129" s="47"/>
      <c r="D129" s="47"/>
      <c r="E129" s="60"/>
      <c r="F129" s="49"/>
      <c r="G129" s="49"/>
      <c r="H129" s="49"/>
      <c r="I129" s="49"/>
      <c r="J129" s="48"/>
      <c r="K129" s="48"/>
      <c r="L129" s="49"/>
      <c r="M129" s="49"/>
      <c r="N129" s="49"/>
      <c r="O129" s="49"/>
      <c r="P129" s="49"/>
      <c r="Q129" s="49"/>
      <c r="R129" s="49"/>
      <c r="S129" s="49"/>
      <c r="T129" s="49"/>
      <c r="U129" s="48"/>
      <c r="V129" s="48"/>
      <c r="W129" s="48"/>
    </row>
    <row r="130" spans="1:23" s="54" customFormat="1" ht="20.25" x14ac:dyDescent="0.2">
      <c r="A130" s="240" t="s">
        <v>386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48"/>
    </row>
    <row r="131" spans="1:23" s="54" customFormat="1" ht="15" x14ac:dyDescent="0.2">
      <c r="A131" s="241" t="s">
        <v>162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</row>
    <row r="132" spans="1:23" ht="26.25" customHeight="1" x14ac:dyDescent="0.2">
      <c r="A132" s="242" t="s">
        <v>305</v>
      </c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3" t="s">
        <v>267</v>
      </c>
      <c r="U132" s="243"/>
      <c r="V132" s="244"/>
    </row>
    <row r="133" spans="1:23" ht="30.75" customHeight="1" x14ac:dyDescent="0.2">
      <c r="A133" s="247" t="s">
        <v>307</v>
      </c>
      <c r="B133" s="235" t="s">
        <v>252</v>
      </c>
      <c r="C133" s="235" t="s">
        <v>310</v>
      </c>
      <c r="D133" s="235" t="s">
        <v>311</v>
      </c>
      <c r="E133" s="235"/>
      <c r="F133" s="248" t="s">
        <v>215</v>
      </c>
      <c r="G133" s="249"/>
      <c r="H133" s="249"/>
      <c r="I133" s="248" t="s">
        <v>238</v>
      </c>
      <c r="J133" s="249"/>
      <c r="K133" s="249"/>
      <c r="L133" s="235" t="s">
        <v>313</v>
      </c>
      <c r="M133" s="235"/>
      <c r="N133" s="235"/>
      <c r="O133" s="235"/>
      <c r="P133" s="235" t="s">
        <v>314</v>
      </c>
      <c r="Q133" s="235" t="s">
        <v>315</v>
      </c>
      <c r="R133" s="235" t="s">
        <v>316</v>
      </c>
      <c r="S133" s="235" t="s">
        <v>428</v>
      </c>
      <c r="T133" s="245"/>
      <c r="U133" s="245"/>
      <c r="V133" s="246"/>
      <c r="W133" s="55"/>
    </row>
    <row r="134" spans="1:23" ht="30.75" customHeight="1" x14ac:dyDescent="0.2">
      <c r="A134" s="247"/>
      <c r="B134" s="235"/>
      <c r="C134" s="235"/>
      <c r="D134" s="50" t="s">
        <v>317</v>
      </c>
      <c r="E134" s="50" t="s">
        <v>318</v>
      </c>
      <c r="F134" s="50" t="s">
        <v>319</v>
      </c>
      <c r="G134" s="50" t="s">
        <v>320</v>
      </c>
      <c r="H134" s="50" t="s">
        <v>321</v>
      </c>
      <c r="I134" s="68" t="s">
        <v>216</v>
      </c>
      <c r="J134" s="50" t="s">
        <v>429</v>
      </c>
      <c r="K134" s="50" t="s">
        <v>217</v>
      </c>
      <c r="L134" s="50" t="s">
        <v>317</v>
      </c>
      <c r="M134" s="50" t="s">
        <v>322</v>
      </c>
      <c r="N134" s="50" t="s">
        <v>430</v>
      </c>
      <c r="O134" s="50" t="s">
        <v>323</v>
      </c>
      <c r="P134" s="235"/>
      <c r="Q134" s="235"/>
      <c r="R134" s="236"/>
      <c r="S134" s="235"/>
      <c r="T134" s="50" t="s">
        <v>325</v>
      </c>
      <c r="U134" s="50" t="s">
        <v>324</v>
      </c>
      <c r="V134" s="51" t="s">
        <v>326</v>
      </c>
      <c r="W134" s="55"/>
    </row>
    <row r="135" spans="1:23" s="98" customFormat="1" ht="36" customHeight="1" x14ac:dyDescent="0.2">
      <c r="A135" s="93">
        <v>2</v>
      </c>
      <c r="B135" s="94" t="s">
        <v>562</v>
      </c>
      <c r="C135" s="94" t="s">
        <v>339</v>
      </c>
      <c r="D135" s="95" t="s">
        <v>280</v>
      </c>
      <c r="E135" s="95" t="s">
        <v>201</v>
      </c>
      <c r="F135" s="95" t="s">
        <v>211</v>
      </c>
      <c r="G135" s="95" t="s">
        <v>103</v>
      </c>
      <c r="H135" s="95" t="s">
        <v>132</v>
      </c>
      <c r="I135" s="95" t="s">
        <v>250</v>
      </c>
      <c r="J135" s="95" t="s">
        <v>134</v>
      </c>
      <c r="K135" s="95" t="s">
        <v>219</v>
      </c>
      <c r="L135" s="95" t="s">
        <v>142</v>
      </c>
      <c r="M135" s="95" t="s">
        <v>102</v>
      </c>
      <c r="N135" s="95" t="s">
        <v>101</v>
      </c>
      <c r="O135" s="94" t="s">
        <v>344</v>
      </c>
      <c r="P135" s="95" t="s">
        <v>102</v>
      </c>
      <c r="Q135" s="94" t="s">
        <v>366</v>
      </c>
      <c r="R135" s="95" t="s">
        <v>564</v>
      </c>
      <c r="S135" s="95" t="s">
        <v>105</v>
      </c>
      <c r="T135" s="96"/>
      <c r="U135" s="96"/>
      <c r="V135" s="96"/>
      <c r="W135" s="97"/>
    </row>
    <row r="136" spans="1:23" s="98" customFormat="1" ht="36" customHeight="1" x14ac:dyDescent="0.2">
      <c r="A136" s="93">
        <v>3</v>
      </c>
      <c r="B136" s="94" t="s">
        <v>563</v>
      </c>
      <c r="C136" s="94" t="s">
        <v>361</v>
      </c>
      <c r="D136" s="95" t="s">
        <v>166</v>
      </c>
      <c r="E136" s="95" t="s">
        <v>100</v>
      </c>
      <c r="F136" s="95" t="s">
        <v>155</v>
      </c>
      <c r="G136" s="95" t="s">
        <v>123</v>
      </c>
      <c r="H136" s="95" t="s">
        <v>122</v>
      </c>
      <c r="I136" s="95" t="s">
        <v>144</v>
      </c>
      <c r="J136" s="95" t="s">
        <v>194</v>
      </c>
      <c r="K136" s="95" t="s">
        <v>218</v>
      </c>
      <c r="L136" s="95" t="s">
        <v>122</v>
      </c>
      <c r="M136" s="95" t="s">
        <v>295</v>
      </c>
      <c r="N136" s="95" t="s">
        <v>195</v>
      </c>
      <c r="O136" s="94" t="s">
        <v>372</v>
      </c>
      <c r="P136" s="95" t="s">
        <v>199</v>
      </c>
      <c r="Q136" s="94" t="s">
        <v>345</v>
      </c>
      <c r="R136" s="95" t="s">
        <v>565</v>
      </c>
      <c r="S136" s="95" t="s">
        <v>104</v>
      </c>
      <c r="T136" s="96"/>
      <c r="U136" s="96"/>
      <c r="V136" s="96"/>
      <c r="W136" s="97"/>
    </row>
    <row r="137" spans="1:23" s="98" customFormat="1" ht="36" customHeight="1" x14ac:dyDescent="0.2">
      <c r="A137" s="93">
        <v>4</v>
      </c>
      <c r="B137" s="94" t="s">
        <v>572</v>
      </c>
      <c r="C137" s="94" t="s">
        <v>350</v>
      </c>
      <c r="D137" s="95" t="s">
        <v>221</v>
      </c>
      <c r="E137" s="95" t="s">
        <v>102</v>
      </c>
      <c r="F137" s="95" t="s">
        <v>363</v>
      </c>
      <c r="G137" s="95" t="s">
        <v>122</v>
      </c>
      <c r="H137" s="95" t="s">
        <v>124</v>
      </c>
      <c r="I137" s="95" t="s">
        <v>136</v>
      </c>
      <c r="J137" s="95" t="s">
        <v>133</v>
      </c>
      <c r="K137" s="95" t="s">
        <v>222</v>
      </c>
      <c r="L137" s="95" t="s">
        <v>171</v>
      </c>
      <c r="M137" s="95" t="s">
        <v>377</v>
      </c>
      <c r="N137" s="95" t="s">
        <v>100</v>
      </c>
      <c r="O137" s="94" t="s">
        <v>418</v>
      </c>
      <c r="P137" s="95" t="s">
        <v>155</v>
      </c>
      <c r="Q137" s="94" t="s">
        <v>357</v>
      </c>
      <c r="R137" s="95" t="s">
        <v>127</v>
      </c>
      <c r="S137" s="95" t="s">
        <v>377</v>
      </c>
      <c r="T137" s="96"/>
      <c r="U137" s="96"/>
      <c r="V137" s="96"/>
    </row>
    <row r="138" spans="1:23" s="98" customFormat="1" ht="36" customHeight="1" x14ac:dyDescent="0.2">
      <c r="A138" s="93">
        <v>5</v>
      </c>
      <c r="B138" s="94" t="s">
        <v>573</v>
      </c>
      <c r="C138" s="94" t="s">
        <v>339</v>
      </c>
      <c r="D138" s="102" t="s">
        <v>158</v>
      </c>
      <c r="E138" s="95" t="s">
        <v>197</v>
      </c>
      <c r="F138" s="95" t="s">
        <v>212</v>
      </c>
      <c r="G138" s="95" t="s">
        <v>344</v>
      </c>
      <c r="H138" s="95" t="s">
        <v>120</v>
      </c>
      <c r="I138" s="95" t="s">
        <v>329</v>
      </c>
      <c r="J138" s="95" t="s">
        <v>340</v>
      </c>
      <c r="K138" s="102" t="s">
        <v>0</v>
      </c>
      <c r="L138" s="95" t="s">
        <v>278</v>
      </c>
      <c r="M138" s="95" t="s">
        <v>102</v>
      </c>
      <c r="N138" s="95" t="s">
        <v>617</v>
      </c>
      <c r="O138" s="95" t="s">
        <v>214</v>
      </c>
      <c r="P138" s="95" t="s">
        <v>102</v>
      </c>
      <c r="Q138" s="94" t="s">
        <v>366</v>
      </c>
      <c r="R138" s="95" t="s">
        <v>566</v>
      </c>
      <c r="S138" s="95" t="s">
        <v>166</v>
      </c>
      <c r="T138" s="96"/>
      <c r="U138" s="96"/>
      <c r="V138" s="96"/>
      <c r="W138" s="98">
        <f>27*36</f>
        <v>972</v>
      </c>
    </row>
    <row r="139" spans="1:23" s="98" customFormat="1" ht="36" customHeight="1" x14ac:dyDescent="0.2">
      <c r="A139" s="93">
        <v>6</v>
      </c>
      <c r="B139" s="94" t="s">
        <v>574</v>
      </c>
      <c r="C139" s="101" t="s">
        <v>361</v>
      </c>
      <c r="D139" s="102" t="s">
        <v>173</v>
      </c>
      <c r="E139" s="102" t="s">
        <v>16</v>
      </c>
      <c r="F139" s="95" t="s">
        <v>211</v>
      </c>
      <c r="G139" s="95" t="s">
        <v>340</v>
      </c>
      <c r="H139" s="95" t="s">
        <v>132</v>
      </c>
      <c r="I139" s="95" t="s">
        <v>255</v>
      </c>
      <c r="J139" s="95" t="s">
        <v>134</v>
      </c>
      <c r="K139" s="102" t="s">
        <v>565</v>
      </c>
      <c r="L139" s="102" t="s">
        <v>258</v>
      </c>
      <c r="M139" s="95" t="s">
        <v>264</v>
      </c>
      <c r="N139" s="95" t="s">
        <v>372</v>
      </c>
      <c r="O139" s="102" t="s">
        <v>213</v>
      </c>
      <c r="P139" s="102" t="s">
        <v>155</v>
      </c>
      <c r="Q139" s="94" t="s">
        <v>345</v>
      </c>
      <c r="R139" s="95" t="s">
        <v>344</v>
      </c>
      <c r="S139" s="95" t="s">
        <v>105</v>
      </c>
      <c r="T139" s="96"/>
      <c r="U139" s="96"/>
      <c r="V139" s="96"/>
      <c r="W139" s="98">
        <v>40</v>
      </c>
    </row>
    <row r="140" spans="1:23" s="104" customFormat="1" ht="35.25" customHeight="1" x14ac:dyDescent="0.2">
      <c r="A140" s="100" t="s">
        <v>401</v>
      </c>
      <c r="B140" s="101" t="s">
        <v>575</v>
      </c>
      <c r="C140" s="101" t="s">
        <v>350</v>
      </c>
      <c r="D140" s="95" t="s">
        <v>280</v>
      </c>
      <c r="E140" s="102" t="s">
        <v>623</v>
      </c>
      <c r="F140" s="102" t="s">
        <v>170</v>
      </c>
      <c r="G140" s="102" t="s">
        <v>103</v>
      </c>
      <c r="H140" s="102" t="s">
        <v>121</v>
      </c>
      <c r="I140" s="102" t="s">
        <v>250</v>
      </c>
      <c r="J140" s="102" t="s">
        <v>136</v>
      </c>
      <c r="K140" s="95" t="s">
        <v>219</v>
      </c>
      <c r="L140" s="102" t="s">
        <v>164</v>
      </c>
      <c r="M140" s="102" t="s">
        <v>377</v>
      </c>
      <c r="N140" s="102" t="s">
        <v>440</v>
      </c>
      <c r="O140" s="102" t="s">
        <v>0</v>
      </c>
      <c r="P140" s="102" t="s">
        <v>199</v>
      </c>
      <c r="Q140" s="101" t="s">
        <v>357</v>
      </c>
      <c r="R140" s="102" t="s">
        <v>616</v>
      </c>
      <c r="S140" s="102" t="s">
        <v>16</v>
      </c>
      <c r="T140" s="102" t="s">
        <v>359</v>
      </c>
      <c r="U140" s="102" t="s">
        <v>359</v>
      </c>
      <c r="V140" s="103"/>
      <c r="W140" s="104">
        <f>SUM(W138:W139)</f>
        <v>1012</v>
      </c>
    </row>
    <row r="141" spans="1:23" s="104" customFormat="1" ht="36" customHeight="1" x14ac:dyDescent="0.2">
      <c r="A141" s="101" t="s">
        <v>327</v>
      </c>
      <c r="B141" s="101" t="s">
        <v>576</v>
      </c>
      <c r="C141" s="94" t="s">
        <v>339</v>
      </c>
      <c r="D141" s="95" t="s">
        <v>166</v>
      </c>
      <c r="E141" s="102" t="s">
        <v>565</v>
      </c>
      <c r="F141" s="102" t="s">
        <v>155</v>
      </c>
      <c r="G141" s="102" t="s">
        <v>123</v>
      </c>
      <c r="H141" s="102" t="s">
        <v>122</v>
      </c>
      <c r="I141" s="102" t="s">
        <v>144</v>
      </c>
      <c r="J141" s="102" t="s">
        <v>101</v>
      </c>
      <c r="K141" s="95" t="s">
        <v>218</v>
      </c>
      <c r="L141" s="102" t="s">
        <v>340</v>
      </c>
      <c r="M141" s="102" t="s">
        <v>362</v>
      </c>
      <c r="N141" s="102" t="s">
        <v>99</v>
      </c>
      <c r="O141" s="94" t="s">
        <v>344</v>
      </c>
      <c r="P141" s="102" t="s">
        <v>102</v>
      </c>
      <c r="Q141" s="101" t="s">
        <v>366</v>
      </c>
      <c r="R141" s="102" t="s">
        <v>389</v>
      </c>
      <c r="S141" s="102" t="s">
        <v>362</v>
      </c>
      <c r="T141" s="102" t="s">
        <v>16</v>
      </c>
      <c r="U141" s="102" t="s">
        <v>139</v>
      </c>
      <c r="V141" s="102" t="s">
        <v>359</v>
      </c>
      <c r="W141" s="104">
        <f>W140/2</f>
        <v>506</v>
      </c>
    </row>
    <row r="142" spans="1:23" ht="7.5" customHeight="1" x14ac:dyDescent="0.2">
      <c r="A142" s="78"/>
      <c r="B142" s="79"/>
      <c r="C142" s="78"/>
      <c r="D142" s="78"/>
      <c r="E142" s="78"/>
      <c r="F142" s="78"/>
      <c r="G142" s="78"/>
      <c r="H142" s="78"/>
      <c r="I142" s="78"/>
      <c r="J142" s="80"/>
      <c r="K142" s="80"/>
      <c r="L142" s="78"/>
      <c r="M142" s="78"/>
      <c r="N142" s="78"/>
      <c r="O142" s="78"/>
      <c r="P142" s="78"/>
      <c r="Q142" s="81"/>
      <c r="R142" s="80"/>
      <c r="S142" s="80"/>
      <c r="T142" s="80"/>
      <c r="U142" s="80"/>
      <c r="V142" s="80"/>
    </row>
    <row r="143" spans="1:23" s="54" customFormat="1" ht="15" x14ac:dyDescent="0.2">
      <c r="A143" s="237"/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48"/>
      <c r="N143" s="48"/>
      <c r="O143" s="56"/>
      <c r="P143" s="239" t="s">
        <v>163</v>
      </c>
      <c r="Q143" s="239"/>
      <c r="R143" s="239"/>
      <c r="S143" s="239"/>
      <c r="T143" s="239"/>
      <c r="U143" s="239"/>
      <c r="V143" s="239"/>
    </row>
    <row r="144" spans="1:23" s="54" customFormat="1" ht="17.25" x14ac:dyDescent="0.3">
      <c r="A144" s="48"/>
      <c r="B144" s="58"/>
      <c r="C144" s="250" t="s">
        <v>82</v>
      </c>
      <c r="D144" s="250"/>
      <c r="E144" s="250"/>
      <c r="F144" s="58"/>
      <c r="G144" s="53"/>
      <c r="H144" s="52"/>
      <c r="I144" s="52"/>
      <c r="J144" s="53"/>
      <c r="K144" s="52"/>
      <c r="L144" s="53"/>
      <c r="M144" s="48"/>
      <c r="N144" s="48"/>
      <c r="O144" s="57"/>
      <c r="P144" s="251" t="s">
        <v>384</v>
      </c>
      <c r="Q144" s="251"/>
      <c r="R144" s="251"/>
      <c r="S144" s="251"/>
      <c r="T144" s="251"/>
      <c r="U144" s="251"/>
      <c r="V144" s="251"/>
    </row>
    <row r="145" spans="1:23" s="54" customFormat="1" ht="17.25" x14ac:dyDescent="0.3">
      <c r="A145" s="48"/>
      <c r="B145" s="58"/>
      <c r="C145" s="59"/>
      <c r="D145" s="59"/>
      <c r="E145" s="59"/>
      <c r="F145" s="58"/>
      <c r="G145" s="53"/>
      <c r="H145" s="52"/>
      <c r="I145" s="52"/>
      <c r="J145" s="53"/>
      <c r="K145" s="52"/>
      <c r="L145" s="53"/>
      <c r="M145" s="48"/>
      <c r="N145" s="48"/>
      <c r="O145" s="57"/>
      <c r="P145" s="92"/>
      <c r="Q145" s="92"/>
      <c r="R145" s="92"/>
      <c r="S145" s="92"/>
      <c r="T145" s="92"/>
      <c r="U145" s="92"/>
      <c r="V145" s="92"/>
    </row>
    <row r="146" spans="1:23" s="54" customFormat="1" ht="15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3" s="54" customFormat="1" ht="15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3" s="54" customFormat="1" ht="15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3" s="54" customFormat="1" ht="15.75" x14ac:dyDescent="0.25">
      <c r="A149" s="48"/>
      <c r="B149" s="48"/>
      <c r="C149" s="252" t="s">
        <v>165</v>
      </c>
      <c r="D149" s="250"/>
      <c r="E149" s="250"/>
      <c r="F149" s="48"/>
      <c r="G149" s="48"/>
      <c r="H149" s="48"/>
      <c r="I149" s="48"/>
      <c r="J149" s="48"/>
      <c r="K149" s="48"/>
      <c r="L149" s="61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3" s="54" customFormat="1" ht="15.75" x14ac:dyDescent="0.25">
      <c r="A150" s="48"/>
      <c r="B150" s="48"/>
      <c r="C150" s="67"/>
      <c r="D150" s="59"/>
      <c r="E150" s="59"/>
      <c r="F150" s="48"/>
      <c r="G150" s="48"/>
      <c r="H150" s="48"/>
      <c r="I150" s="48"/>
      <c r="J150" s="48"/>
      <c r="K150" s="48"/>
      <c r="L150" s="61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3" s="54" customFormat="1" ht="15.75" x14ac:dyDescent="0.25">
      <c r="A151" s="48"/>
      <c r="B151" s="48"/>
      <c r="C151" s="67"/>
      <c r="D151" s="59"/>
      <c r="E151" s="59"/>
      <c r="F151" s="48"/>
      <c r="G151" s="48"/>
      <c r="H151" s="48"/>
      <c r="I151" s="48"/>
      <c r="J151" s="48"/>
      <c r="K151" s="48"/>
      <c r="L151" s="61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3" s="54" customFormat="1" ht="21.75" customHeight="1" x14ac:dyDescent="0.3">
      <c r="A152" s="47" t="s">
        <v>303</v>
      </c>
      <c r="B152" s="47"/>
      <c r="C152" s="47"/>
      <c r="D152" s="47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</row>
    <row r="153" spans="1:23" s="54" customFormat="1" ht="17.25" x14ac:dyDescent="0.3">
      <c r="A153" s="47" t="s">
        <v>304</v>
      </c>
      <c r="B153" s="47"/>
      <c r="C153" s="47"/>
      <c r="D153" s="47"/>
      <c r="E153" s="60"/>
      <c r="F153" s="49"/>
      <c r="G153" s="49"/>
      <c r="H153" s="49"/>
      <c r="I153" s="49"/>
      <c r="J153" s="48"/>
      <c r="K153" s="48"/>
      <c r="L153" s="49"/>
      <c r="M153" s="49"/>
      <c r="N153" s="49"/>
      <c r="O153" s="49"/>
      <c r="P153" s="49"/>
      <c r="Q153" s="49"/>
      <c r="R153" s="49"/>
      <c r="S153" s="49"/>
      <c r="T153" s="49"/>
      <c r="U153" s="48"/>
      <c r="V153" s="48"/>
      <c r="W153" s="48"/>
    </row>
    <row r="154" spans="1:23" s="54" customFormat="1" ht="20.25" x14ac:dyDescent="0.2">
      <c r="A154" s="240" t="s">
        <v>386</v>
      </c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48"/>
    </row>
    <row r="155" spans="1:23" s="54" customFormat="1" ht="15" x14ac:dyDescent="0.2">
      <c r="A155" s="241" t="s">
        <v>15</v>
      </c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</row>
    <row r="156" spans="1:23" ht="26.25" customHeight="1" x14ac:dyDescent="0.2">
      <c r="A156" s="242" t="s">
        <v>305</v>
      </c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3" t="s">
        <v>267</v>
      </c>
      <c r="U156" s="243"/>
      <c r="V156" s="244"/>
    </row>
    <row r="157" spans="1:23" ht="30.75" customHeight="1" x14ac:dyDescent="0.2">
      <c r="A157" s="247" t="s">
        <v>307</v>
      </c>
      <c r="B157" s="235" t="s">
        <v>252</v>
      </c>
      <c r="C157" s="235" t="s">
        <v>310</v>
      </c>
      <c r="D157" s="235" t="s">
        <v>311</v>
      </c>
      <c r="E157" s="235"/>
      <c r="F157" s="248" t="s">
        <v>215</v>
      </c>
      <c r="G157" s="249"/>
      <c r="H157" s="249"/>
      <c r="I157" s="248" t="s">
        <v>238</v>
      </c>
      <c r="J157" s="249"/>
      <c r="K157" s="249"/>
      <c r="L157" s="235" t="s">
        <v>313</v>
      </c>
      <c r="M157" s="235"/>
      <c r="N157" s="235"/>
      <c r="O157" s="235"/>
      <c r="P157" s="235" t="s">
        <v>314</v>
      </c>
      <c r="Q157" s="235" t="s">
        <v>315</v>
      </c>
      <c r="R157" s="235" t="s">
        <v>316</v>
      </c>
      <c r="S157" s="235" t="s">
        <v>428</v>
      </c>
      <c r="T157" s="245"/>
      <c r="U157" s="245"/>
      <c r="V157" s="246"/>
      <c r="W157" s="55"/>
    </row>
    <row r="158" spans="1:23" ht="30.75" customHeight="1" x14ac:dyDescent="0.2">
      <c r="A158" s="247"/>
      <c r="B158" s="235"/>
      <c r="C158" s="235"/>
      <c r="D158" s="50" t="s">
        <v>317</v>
      </c>
      <c r="E158" s="50" t="s">
        <v>318</v>
      </c>
      <c r="F158" s="50" t="s">
        <v>319</v>
      </c>
      <c r="G158" s="50" t="s">
        <v>320</v>
      </c>
      <c r="H158" s="50" t="s">
        <v>321</v>
      </c>
      <c r="I158" s="68" t="s">
        <v>216</v>
      </c>
      <c r="J158" s="50" t="s">
        <v>429</v>
      </c>
      <c r="K158" s="50" t="s">
        <v>217</v>
      </c>
      <c r="L158" s="50" t="s">
        <v>317</v>
      </c>
      <c r="M158" s="50" t="s">
        <v>322</v>
      </c>
      <c r="N158" s="50" t="s">
        <v>430</v>
      </c>
      <c r="O158" s="50" t="s">
        <v>323</v>
      </c>
      <c r="P158" s="235"/>
      <c r="Q158" s="235"/>
      <c r="R158" s="236"/>
      <c r="S158" s="235"/>
      <c r="T158" s="50" t="s">
        <v>325</v>
      </c>
      <c r="U158" s="50" t="s">
        <v>324</v>
      </c>
      <c r="V158" s="51" t="s">
        <v>326</v>
      </c>
      <c r="W158" s="55"/>
    </row>
    <row r="159" spans="1:23" s="98" customFormat="1" ht="36" customHeight="1" x14ac:dyDescent="0.2">
      <c r="A159" s="93">
        <v>2</v>
      </c>
      <c r="B159" s="94" t="s">
        <v>577</v>
      </c>
      <c r="C159" s="94" t="s">
        <v>339</v>
      </c>
      <c r="D159" s="95" t="s">
        <v>280</v>
      </c>
      <c r="E159" s="95" t="s">
        <v>223</v>
      </c>
      <c r="F159" s="95" t="s">
        <v>211</v>
      </c>
      <c r="G159" s="95" t="s">
        <v>122</v>
      </c>
      <c r="H159" s="95" t="s">
        <v>124</v>
      </c>
      <c r="I159" s="95" t="s">
        <v>136</v>
      </c>
      <c r="J159" s="95" t="s">
        <v>136</v>
      </c>
      <c r="K159" s="95" t="s">
        <v>219</v>
      </c>
      <c r="L159" s="95" t="s">
        <v>142</v>
      </c>
      <c r="M159" s="95" t="s">
        <v>102</v>
      </c>
      <c r="N159" s="95" t="s">
        <v>101</v>
      </c>
      <c r="O159" s="94" t="s">
        <v>344</v>
      </c>
      <c r="P159" s="95" t="s">
        <v>102</v>
      </c>
      <c r="Q159" s="94" t="s">
        <v>345</v>
      </c>
      <c r="R159" s="94" t="s">
        <v>16</v>
      </c>
      <c r="S159" s="95" t="s">
        <v>104</v>
      </c>
      <c r="T159" s="96"/>
      <c r="U159" s="96"/>
      <c r="V159" s="96"/>
      <c r="W159" s="97"/>
    </row>
    <row r="160" spans="1:23" s="98" customFormat="1" ht="36" customHeight="1" x14ac:dyDescent="0.2">
      <c r="A160" s="93">
        <v>3</v>
      </c>
      <c r="B160" s="94" t="s">
        <v>585</v>
      </c>
      <c r="C160" s="94" t="s">
        <v>361</v>
      </c>
      <c r="D160" s="95" t="s">
        <v>166</v>
      </c>
      <c r="E160" s="95" t="s">
        <v>100</v>
      </c>
      <c r="F160" s="95" t="s">
        <v>155</v>
      </c>
      <c r="G160" s="95" t="s">
        <v>344</v>
      </c>
      <c r="H160" s="95" t="s">
        <v>120</v>
      </c>
      <c r="I160" s="95" t="s">
        <v>329</v>
      </c>
      <c r="J160" s="95" t="s">
        <v>340</v>
      </c>
      <c r="K160" s="95" t="s">
        <v>0</v>
      </c>
      <c r="L160" s="95" t="s">
        <v>122</v>
      </c>
      <c r="M160" s="95" t="s">
        <v>377</v>
      </c>
      <c r="N160" s="95" t="s">
        <v>195</v>
      </c>
      <c r="O160" s="94" t="s">
        <v>372</v>
      </c>
      <c r="P160" s="95" t="s">
        <v>199</v>
      </c>
      <c r="Q160" s="94" t="s">
        <v>357</v>
      </c>
      <c r="R160" s="94" t="s">
        <v>426</v>
      </c>
      <c r="S160" s="95" t="s">
        <v>166</v>
      </c>
      <c r="T160" s="96"/>
      <c r="U160" s="96"/>
      <c r="V160" s="96"/>
      <c r="W160" s="97"/>
    </row>
    <row r="161" spans="1:23" s="98" customFormat="1" ht="36" customHeight="1" x14ac:dyDescent="0.2">
      <c r="A161" s="93">
        <v>4</v>
      </c>
      <c r="B161" s="94" t="s">
        <v>579</v>
      </c>
      <c r="C161" s="94" t="s">
        <v>350</v>
      </c>
      <c r="D161" s="95" t="s">
        <v>221</v>
      </c>
      <c r="E161" s="95" t="s">
        <v>102</v>
      </c>
      <c r="F161" s="95" t="s">
        <v>363</v>
      </c>
      <c r="G161" s="95" t="s">
        <v>340</v>
      </c>
      <c r="H161" s="95" t="s">
        <v>132</v>
      </c>
      <c r="I161" s="95" t="s">
        <v>255</v>
      </c>
      <c r="J161" s="95" t="s">
        <v>133</v>
      </c>
      <c r="K161" s="95" t="s">
        <v>222</v>
      </c>
      <c r="L161" s="95" t="s">
        <v>171</v>
      </c>
      <c r="M161" s="95" t="s">
        <v>362</v>
      </c>
      <c r="N161" s="95" t="s">
        <v>100</v>
      </c>
      <c r="O161" s="94" t="s">
        <v>418</v>
      </c>
      <c r="P161" s="95" t="s">
        <v>155</v>
      </c>
      <c r="Q161" s="94" t="s">
        <v>366</v>
      </c>
      <c r="R161" s="94" t="s">
        <v>0</v>
      </c>
      <c r="S161" s="95" t="s">
        <v>362</v>
      </c>
      <c r="T161" s="96"/>
      <c r="U161" s="96"/>
      <c r="V161" s="96"/>
    </row>
    <row r="162" spans="1:23" s="98" customFormat="1" ht="36" customHeight="1" x14ac:dyDescent="0.2">
      <c r="A162" s="93">
        <v>5</v>
      </c>
      <c r="B162" s="94" t="s">
        <v>580</v>
      </c>
      <c r="C162" s="94" t="s">
        <v>339</v>
      </c>
      <c r="D162" s="95" t="s">
        <v>158</v>
      </c>
      <c r="E162" s="95" t="s">
        <v>197</v>
      </c>
      <c r="F162" s="95" t="s">
        <v>212</v>
      </c>
      <c r="G162" s="95" t="s">
        <v>103</v>
      </c>
      <c r="H162" s="95" t="s">
        <v>121</v>
      </c>
      <c r="I162" s="95" t="s">
        <v>250</v>
      </c>
      <c r="J162" s="95" t="s">
        <v>101</v>
      </c>
      <c r="K162" s="95" t="s">
        <v>218</v>
      </c>
      <c r="L162" s="95" t="s">
        <v>278</v>
      </c>
      <c r="M162" s="95" t="s">
        <v>13</v>
      </c>
      <c r="N162" s="95" t="s">
        <v>372</v>
      </c>
      <c r="O162" s="95" t="s">
        <v>214</v>
      </c>
      <c r="P162" s="95" t="s">
        <v>102</v>
      </c>
      <c r="Q162" s="94" t="s">
        <v>345</v>
      </c>
      <c r="R162" s="94" t="s">
        <v>564</v>
      </c>
      <c r="S162" s="95" t="s">
        <v>105</v>
      </c>
      <c r="T162" s="96"/>
      <c r="U162" s="96"/>
      <c r="V162" s="96"/>
      <c r="W162" s="98">
        <f>27*36</f>
        <v>972</v>
      </c>
    </row>
    <row r="163" spans="1:23" s="98" customFormat="1" ht="36" customHeight="1" x14ac:dyDescent="0.2">
      <c r="A163" s="93">
        <v>6</v>
      </c>
      <c r="B163" s="94" t="s">
        <v>581</v>
      </c>
      <c r="C163" s="94" t="s">
        <v>361</v>
      </c>
      <c r="D163" s="95" t="s">
        <v>173</v>
      </c>
      <c r="E163" s="95" t="s">
        <v>16</v>
      </c>
      <c r="F163" s="95" t="s">
        <v>211</v>
      </c>
      <c r="G163" s="95" t="s">
        <v>123</v>
      </c>
      <c r="H163" s="95" t="s">
        <v>122</v>
      </c>
      <c r="I163" s="95" t="s">
        <v>144</v>
      </c>
      <c r="J163" s="95" t="s">
        <v>136</v>
      </c>
      <c r="K163" s="95" t="s">
        <v>565</v>
      </c>
      <c r="L163" s="95" t="s">
        <v>258</v>
      </c>
      <c r="M163" s="95" t="s">
        <v>377</v>
      </c>
      <c r="N163" s="95" t="s">
        <v>440</v>
      </c>
      <c r="O163" s="95" t="s">
        <v>213</v>
      </c>
      <c r="P163" s="95" t="s">
        <v>155</v>
      </c>
      <c r="Q163" s="94" t="s">
        <v>357</v>
      </c>
      <c r="R163" s="95" t="s">
        <v>565</v>
      </c>
      <c r="S163" s="95" t="s">
        <v>16</v>
      </c>
      <c r="T163" s="96"/>
      <c r="U163" s="96"/>
      <c r="V163" s="96"/>
      <c r="W163" s="98">
        <v>40</v>
      </c>
    </row>
    <row r="164" spans="1:23" s="104" customFormat="1" ht="35.25" customHeight="1" x14ac:dyDescent="0.2">
      <c r="A164" s="100" t="s">
        <v>401</v>
      </c>
      <c r="B164" s="101" t="s">
        <v>582</v>
      </c>
      <c r="C164" s="101" t="s">
        <v>350</v>
      </c>
      <c r="D164" s="102" t="s">
        <v>280</v>
      </c>
      <c r="E164" s="102" t="s">
        <v>208</v>
      </c>
      <c r="F164" s="102" t="s">
        <v>155</v>
      </c>
      <c r="G164" s="102" t="s">
        <v>122</v>
      </c>
      <c r="H164" s="102" t="s">
        <v>124</v>
      </c>
      <c r="I164" s="102" t="s">
        <v>136</v>
      </c>
      <c r="J164" s="102" t="s">
        <v>134</v>
      </c>
      <c r="K164" s="102" t="s">
        <v>219</v>
      </c>
      <c r="L164" s="102" t="s">
        <v>164</v>
      </c>
      <c r="M164" s="102" t="s">
        <v>364</v>
      </c>
      <c r="N164" s="102" t="s">
        <v>99</v>
      </c>
      <c r="O164" s="102" t="s">
        <v>0</v>
      </c>
      <c r="P164" s="102" t="s">
        <v>199</v>
      </c>
      <c r="Q164" s="101" t="s">
        <v>366</v>
      </c>
      <c r="R164" s="102" t="s">
        <v>127</v>
      </c>
      <c r="S164" s="102" t="s">
        <v>104</v>
      </c>
      <c r="T164" s="102" t="s">
        <v>122</v>
      </c>
      <c r="U164" s="102" t="s">
        <v>359</v>
      </c>
      <c r="V164" s="103"/>
      <c r="W164" s="104">
        <f>SUM(W162:W163)</f>
        <v>1012</v>
      </c>
    </row>
    <row r="165" spans="1:23" s="104" customFormat="1" ht="36" customHeight="1" x14ac:dyDescent="0.2">
      <c r="A165" s="101" t="s">
        <v>327</v>
      </c>
      <c r="B165" s="101" t="s">
        <v>583</v>
      </c>
      <c r="C165" s="101" t="s">
        <v>339</v>
      </c>
      <c r="D165" s="102" t="s">
        <v>166</v>
      </c>
      <c r="E165" s="102" t="s">
        <v>565</v>
      </c>
      <c r="F165" s="102" t="s">
        <v>363</v>
      </c>
      <c r="G165" s="102" t="s">
        <v>344</v>
      </c>
      <c r="H165" s="102" t="s">
        <v>120</v>
      </c>
      <c r="I165" s="102" t="s">
        <v>329</v>
      </c>
      <c r="J165" s="102" t="s">
        <v>194</v>
      </c>
      <c r="K165" s="102" t="s">
        <v>0</v>
      </c>
      <c r="L165" s="102" t="s">
        <v>340</v>
      </c>
      <c r="M165" s="102" t="s">
        <v>264</v>
      </c>
      <c r="N165" s="102" t="s">
        <v>101</v>
      </c>
      <c r="O165" s="101" t="s">
        <v>344</v>
      </c>
      <c r="P165" s="102" t="s">
        <v>102</v>
      </c>
      <c r="Q165" s="101" t="s">
        <v>345</v>
      </c>
      <c r="R165" s="102" t="s">
        <v>566</v>
      </c>
      <c r="S165" s="102" t="s">
        <v>166</v>
      </c>
      <c r="T165" s="102" t="s">
        <v>138</v>
      </c>
      <c r="U165" s="102" t="s">
        <v>139</v>
      </c>
      <c r="V165" s="102" t="s">
        <v>175</v>
      </c>
      <c r="W165" s="104">
        <f>W164/2</f>
        <v>506</v>
      </c>
    </row>
    <row r="166" spans="1:23" ht="7.5" customHeight="1" x14ac:dyDescent="0.2">
      <c r="A166" s="78"/>
      <c r="B166" s="79"/>
      <c r="C166" s="78"/>
      <c r="D166" s="78"/>
      <c r="E166" s="78"/>
      <c r="F166" s="78"/>
      <c r="G166" s="78"/>
      <c r="H166" s="78"/>
      <c r="I166" s="78"/>
      <c r="J166" s="80"/>
      <c r="K166" s="80"/>
      <c r="L166" s="78"/>
      <c r="M166" s="78"/>
      <c r="N166" s="78"/>
      <c r="O166" s="78"/>
      <c r="P166" s="78"/>
      <c r="Q166" s="81"/>
      <c r="R166" s="80"/>
      <c r="S166" s="80"/>
      <c r="T166" s="80"/>
      <c r="U166" s="80"/>
      <c r="V166" s="80"/>
    </row>
    <row r="167" spans="1:23" s="54" customFormat="1" ht="15" x14ac:dyDescent="0.2">
      <c r="A167" s="237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48"/>
      <c r="N167" s="48"/>
      <c r="O167" s="56"/>
      <c r="P167" s="239" t="s">
        <v>14</v>
      </c>
      <c r="Q167" s="239"/>
      <c r="R167" s="239"/>
      <c r="S167" s="239"/>
      <c r="T167" s="239"/>
      <c r="U167" s="239"/>
      <c r="V167" s="239"/>
    </row>
    <row r="168" spans="1:23" s="54" customFormat="1" ht="17.25" x14ac:dyDescent="0.3">
      <c r="A168" s="48"/>
      <c r="B168" s="58"/>
      <c r="C168" s="250" t="s">
        <v>82</v>
      </c>
      <c r="D168" s="250"/>
      <c r="E168" s="250"/>
      <c r="F168" s="58"/>
      <c r="G168" s="53"/>
      <c r="H168" s="52"/>
      <c r="I168" s="52"/>
      <c r="J168" s="53"/>
      <c r="K168" s="52"/>
      <c r="L168" s="53"/>
      <c r="M168" s="48"/>
      <c r="N168" s="48"/>
      <c r="O168" s="57"/>
      <c r="P168" s="251" t="s">
        <v>384</v>
      </c>
      <c r="Q168" s="251"/>
      <c r="R168" s="251"/>
      <c r="S168" s="251"/>
      <c r="T168" s="251"/>
      <c r="U168" s="251"/>
      <c r="V168" s="251"/>
    </row>
    <row r="169" spans="1:23" s="54" customFormat="1" ht="17.25" x14ac:dyDescent="0.3">
      <c r="A169" s="48"/>
      <c r="B169" s="58"/>
      <c r="C169" s="59"/>
      <c r="D169" s="59"/>
      <c r="E169" s="59"/>
      <c r="F169" s="58"/>
      <c r="G169" s="53"/>
      <c r="H169" s="52"/>
      <c r="I169" s="52"/>
      <c r="J169" s="53"/>
      <c r="K169" s="52"/>
      <c r="L169" s="53"/>
      <c r="M169" s="48"/>
      <c r="N169" s="48"/>
      <c r="O169" s="57"/>
      <c r="P169" s="92"/>
      <c r="Q169" s="92"/>
      <c r="R169" s="92"/>
      <c r="S169" s="92"/>
      <c r="T169" s="92"/>
      <c r="U169" s="92"/>
      <c r="V169" s="92"/>
    </row>
    <row r="170" spans="1:23" s="54" customFormat="1" ht="15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3" s="54" customFormat="1" ht="15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3" s="54" customFormat="1" ht="15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3" s="54" customFormat="1" ht="15.75" x14ac:dyDescent="0.25">
      <c r="A173" s="48"/>
      <c r="B173" s="48"/>
      <c r="C173" s="252" t="s">
        <v>165</v>
      </c>
      <c r="D173" s="250"/>
      <c r="E173" s="250"/>
      <c r="F173" s="48"/>
      <c r="G173" s="48"/>
      <c r="H173" s="48"/>
      <c r="I173" s="48"/>
      <c r="J173" s="48"/>
      <c r="K173" s="48"/>
      <c r="L173" s="61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3" s="54" customFormat="1" ht="15.75" x14ac:dyDescent="0.25">
      <c r="A174" s="48"/>
      <c r="B174" s="48"/>
      <c r="C174" s="67"/>
      <c r="D174" s="59"/>
      <c r="E174" s="59"/>
      <c r="F174" s="48"/>
      <c r="G174" s="48"/>
      <c r="H174" s="48"/>
      <c r="I174" s="48"/>
      <c r="J174" s="48"/>
      <c r="K174" s="48"/>
      <c r="L174" s="61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3" s="54" customFormat="1" ht="15.75" x14ac:dyDescent="0.25">
      <c r="A175" s="48"/>
      <c r="B175" s="48"/>
      <c r="C175" s="67"/>
      <c r="D175" s="59"/>
      <c r="E175" s="59"/>
      <c r="F175" s="48"/>
      <c r="G175" s="48"/>
      <c r="H175" s="48"/>
      <c r="I175" s="48"/>
      <c r="J175" s="48"/>
      <c r="K175" s="48"/>
      <c r="L175" s="61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3" s="54" customFormat="1" ht="21.75" customHeight="1" x14ac:dyDescent="0.3">
      <c r="A176" s="47" t="s">
        <v>303</v>
      </c>
      <c r="B176" s="47"/>
      <c r="C176" s="47"/>
      <c r="D176" s="47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</row>
    <row r="177" spans="1:23" s="54" customFormat="1" ht="17.25" x14ac:dyDescent="0.3">
      <c r="A177" s="47" t="s">
        <v>304</v>
      </c>
      <c r="B177" s="47"/>
      <c r="C177" s="47"/>
      <c r="D177" s="47"/>
      <c r="E177" s="60"/>
      <c r="F177" s="49"/>
      <c r="G177" s="49"/>
      <c r="H177" s="49"/>
      <c r="I177" s="49"/>
      <c r="J177" s="48"/>
      <c r="K177" s="48"/>
      <c r="L177" s="49"/>
      <c r="M177" s="49"/>
      <c r="N177" s="49"/>
      <c r="O177" s="49"/>
      <c r="P177" s="49"/>
      <c r="Q177" s="49"/>
      <c r="R177" s="49"/>
      <c r="S177" s="49"/>
      <c r="T177" s="49"/>
      <c r="U177" s="48"/>
      <c r="V177" s="48"/>
      <c r="W177" s="48"/>
    </row>
    <row r="178" spans="1:23" s="54" customFormat="1" ht="20.25" x14ac:dyDescent="0.2">
      <c r="A178" s="240" t="s">
        <v>386</v>
      </c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48"/>
    </row>
    <row r="179" spans="1:23" s="54" customFormat="1" ht="15" x14ac:dyDescent="0.2">
      <c r="A179" s="241" t="s">
        <v>618</v>
      </c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</row>
    <row r="180" spans="1:23" ht="26.25" customHeight="1" x14ac:dyDescent="0.2">
      <c r="A180" s="242" t="s">
        <v>305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3" t="s">
        <v>267</v>
      </c>
      <c r="U180" s="243"/>
      <c r="V180" s="244"/>
    </row>
    <row r="181" spans="1:23" ht="30.75" customHeight="1" x14ac:dyDescent="0.2">
      <c r="A181" s="247" t="s">
        <v>307</v>
      </c>
      <c r="B181" s="235" t="s">
        <v>252</v>
      </c>
      <c r="C181" s="235" t="s">
        <v>310</v>
      </c>
      <c r="D181" s="235" t="s">
        <v>311</v>
      </c>
      <c r="E181" s="235"/>
      <c r="F181" s="248" t="s">
        <v>215</v>
      </c>
      <c r="G181" s="249"/>
      <c r="H181" s="249"/>
      <c r="I181" s="248" t="s">
        <v>238</v>
      </c>
      <c r="J181" s="249"/>
      <c r="K181" s="249"/>
      <c r="L181" s="235" t="s">
        <v>313</v>
      </c>
      <c r="M181" s="235"/>
      <c r="N181" s="235"/>
      <c r="O181" s="235"/>
      <c r="P181" s="235" t="s">
        <v>314</v>
      </c>
      <c r="Q181" s="235" t="s">
        <v>315</v>
      </c>
      <c r="R181" s="235" t="s">
        <v>316</v>
      </c>
      <c r="S181" s="235" t="s">
        <v>428</v>
      </c>
      <c r="T181" s="245"/>
      <c r="U181" s="245"/>
      <c r="V181" s="246"/>
      <c r="W181" s="55"/>
    </row>
    <row r="182" spans="1:23" ht="30.75" customHeight="1" x14ac:dyDescent="0.2">
      <c r="A182" s="247"/>
      <c r="B182" s="235"/>
      <c r="C182" s="235"/>
      <c r="D182" s="50" t="s">
        <v>317</v>
      </c>
      <c r="E182" s="50" t="s">
        <v>318</v>
      </c>
      <c r="F182" s="50" t="s">
        <v>319</v>
      </c>
      <c r="G182" s="50" t="s">
        <v>320</v>
      </c>
      <c r="H182" s="50" t="s">
        <v>321</v>
      </c>
      <c r="I182" s="68" t="s">
        <v>216</v>
      </c>
      <c r="J182" s="50" t="s">
        <v>429</v>
      </c>
      <c r="K182" s="50" t="s">
        <v>217</v>
      </c>
      <c r="L182" s="50" t="s">
        <v>317</v>
      </c>
      <c r="M182" s="50" t="s">
        <v>322</v>
      </c>
      <c r="N182" s="50" t="s">
        <v>430</v>
      </c>
      <c r="O182" s="50" t="s">
        <v>323</v>
      </c>
      <c r="P182" s="235"/>
      <c r="Q182" s="235"/>
      <c r="R182" s="236"/>
      <c r="S182" s="235"/>
      <c r="T182" s="50" t="s">
        <v>325</v>
      </c>
      <c r="U182" s="50" t="s">
        <v>324</v>
      </c>
      <c r="V182" s="51" t="s">
        <v>326</v>
      </c>
      <c r="W182" s="55"/>
    </row>
    <row r="183" spans="1:23" s="98" customFormat="1" ht="30.75" customHeight="1" x14ac:dyDescent="0.2">
      <c r="A183" s="93">
        <v>2</v>
      </c>
      <c r="B183" s="94" t="s">
        <v>584</v>
      </c>
      <c r="C183" s="94" t="s">
        <v>361</v>
      </c>
      <c r="D183" s="95" t="s">
        <v>596</v>
      </c>
      <c r="E183" s="95" t="s">
        <v>201</v>
      </c>
      <c r="F183" s="95" t="s">
        <v>597</v>
      </c>
      <c r="G183" s="95" t="s">
        <v>122</v>
      </c>
      <c r="H183" s="95" t="s">
        <v>132</v>
      </c>
      <c r="I183" s="95" t="s">
        <v>255</v>
      </c>
      <c r="J183" s="95" t="s">
        <v>101</v>
      </c>
      <c r="K183" s="95" t="s">
        <v>222</v>
      </c>
      <c r="L183" s="95" t="s">
        <v>595</v>
      </c>
      <c r="M183" s="95" t="s">
        <v>264</v>
      </c>
      <c r="N183" s="95" t="s">
        <v>195</v>
      </c>
      <c r="O183" s="94" t="s">
        <v>372</v>
      </c>
      <c r="P183" s="95" t="s">
        <v>199</v>
      </c>
      <c r="Q183" s="94" t="s">
        <v>357</v>
      </c>
      <c r="R183" s="94" t="s">
        <v>344</v>
      </c>
      <c r="S183" s="95" t="s">
        <v>105</v>
      </c>
      <c r="T183" s="96"/>
      <c r="U183" s="96"/>
      <c r="V183" s="96"/>
      <c r="W183" s="97"/>
    </row>
    <row r="184" spans="1:23" s="98" customFormat="1" ht="36" customHeight="1" x14ac:dyDescent="0.2">
      <c r="A184" s="93">
        <v>3</v>
      </c>
      <c r="B184" s="94" t="s">
        <v>586</v>
      </c>
      <c r="C184" s="94" t="s">
        <v>350</v>
      </c>
      <c r="D184" s="95" t="s">
        <v>158</v>
      </c>
      <c r="E184" s="95" t="s">
        <v>209</v>
      </c>
      <c r="F184" s="95" t="s">
        <v>211</v>
      </c>
      <c r="G184" s="95" t="s">
        <v>123</v>
      </c>
      <c r="H184" s="95" t="s">
        <v>122</v>
      </c>
      <c r="I184" s="95" t="s">
        <v>250</v>
      </c>
      <c r="J184" s="95" t="s">
        <v>136</v>
      </c>
      <c r="K184" s="95" t="s">
        <v>218</v>
      </c>
      <c r="L184" s="95" t="s">
        <v>171</v>
      </c>
      <c r="M184" s="95" t="s">
        <v>497</v>
      </c>
      <c r="N184" s="95" t="s">
        <v>100</v>
      </c>
      <c r="O184" s="94" t="s">
        <v>418</v>
      </c>
      <c r="P184" s="95" t="s">
        <v>155</v>
      </c>
      <c r="Q184" s="94" t="s">
        <v>366</v>
      </c>
      <c r="R184" s="95" t="s">
        <v>616</v>
      </c>
      <c r="S184" s="95" t="s">
        <v>104</v>
      </c>
      <c r="T184" s="96"/>
      <c r="U184" s="96"/>
      <c r="V184" s="96"/>
      <c r="W184" s="97"/>
    </row>
    <row r="185" spans="1:23" s="98" customFormat="1" ht="36" customHeight="1" x14ac:dyDescent="0.2">
      <c r="A185" s="93">
        <v>4</v>
      </c>
      <c r="B185" s="94" t="s">
        <v>587</v>
      </c>
      <c r="C185" s="94" t="s">
        <v>339</v>
      </c>
      <c r="D185" s="95" t="s">
        <v>173</v>
      </c>
      <c r="E185" s="95" t="s">
        <v>16</v>
      </c>
      <c r="F185" s="95" t="s">
        <v>155</v>
      </c>
      <c r="G185" s="95" t="s">
        <v>103</v>
      </c>
      <c r="H185" s="95" t="s">
        <v>124</v>
      </c>
      <c r="I185" s="95" t="s">
        <v>144</v>
      </c>
      <c r="J185" s="95" t="s">
        <v>134</v>
      </c>
      <c r="K185" s="95" t="s">
        <v>565</v>
      </c>
      <c r="L185" s="95" t="s">
        <v>278</v>
      </c>
      <c r="M185" s="95" t="s">
        <v>364</v>
      </c>
      <c r="N185" s="95" t="s">
        <v>372</v>
      </c>
      <c r="O185" s="95" t="s">
        <v>214</v>
      </c>
      <c r="P185" s="95" t="s">
        <v>102</v>
      </c>
      <c r="Q185" s="94" t="s">
        <v>345</v>
      </c>
      <c r="R185" s="94" t="s">
        <v>389</v>
      </c>
      <c r="S185" s="95" t="s">
        <v>16</v>
      </c>
      <c r="T185" s="96"/>
      <c r="U185" s="96"/>
      <c r="V185" s="96"/>
    </row>
    <row r="186" spans="1:23" s="98" customFormat="1" ht="36" customHeight="1" x14ac:dyDescent="0.2">
      <c r="A186" s="93">
        <v>5</v>
      </c>
      <c r="B186" s="94" t="s">
        <v>588</v>
      </c>
      <c r="C186" s="94" t="s">
        <v>361</v>
      </c>
      <c r="D186" s="95" t="s">
        <v>596</v>
      </c>
      <c r="E186" s="95" t="s">
        <v>196</v>
      </c>
      <c r="F186" s="95" t="s">
        <v>363</v>
      </c>
      <c r="G186" s="95" t="s">
        <v>344</v>
      </c>
      <c r="H186" s="95" t="s">
        <v>132</v>
      </c>
      <c r="I186" s="95" t="s">
        <v>136</v>
      </c>
      <c r="J186" s="95" t="s">
        <v>194</v>
      </c>
      <c r="K186" s="95" t="s">
        <v>219</v>
      </c>
      <c r="L186" s="95" t="s">
        <v>258</v>
      </c>
      <c r="M186" s="95" t="s">
        <v>103</v>
      </c>
      <c r="N186" s="95" t="s">
        <v>440</v>
      </c>
      <c r="O186" s="95" t="s">
        <v>213</v>
      </c>
      <c r="P186" s="95" t="s">
        <v>199</v>
      </c>
      <c r="Q186" s="94" t="s">
        <v>357</v>
      </c>
      <c r="R186" s="95" t="s">
        <v>16</v>
      </c>
      <c r="S186" s="95" t="s">
        <v>105</v>
      </c>
      <c r="T186" s="96"/>
      <c r="U186" s="96"/>
      <c r="V186" s="96"/>
      <c r="W186" s="98">
        <f>27*36</f>
        <v>972</v>
      </c>
    </row>
    <row r="187" spans="1:23" s="98" customFormat="1" ht="36" customHeight="1" x14ac:dyDescent="0.2">
      <c r="A187" s="93">
        <v>6</v>
      </c>
      <c r="B187" s="94" t="s">
        <v>589</v>
      </c>
      <c r="C187" s="94" t="s">
        <v>350</v>
      </c>
      <c r="D187" s="95" t="s">
        <v>167</v>
      </c>
      <c r="E187" s="95" t="s">
        <v>540</v>
      </c>
      <c r="F187" s="95" t="s">
        <v>150</v>
      </c>
      <c r="G187" s="95" t="s">
        <v>122</v>
      </c>
      <c r="H187" s="95" t="s">
        <v>120</v>
      </c>
      <c r="I187" s="95" t="s">
        <v>329</v>
      </c>
      <c r="J187" s="95" t="s">
        <v>101</v>
      </c>
      <c r="K187" s="95" t="s">
        <v>0</v>
      </c>
      <c r="L187" s="95" t="s">
        <v>137</v>
      </c>
      <c r="M187" s="95" t="s">
        <v>377</v>
      </c>
      <c r="N187" s="95" t="s">
        <v>99</v>
      </c>
      <c r="O187" s="95" t="s">
        <v>0</v>
      </c>
      <c r="P187" s="95" t="s">
        <v>155</v>
      </c>
      <c r="Q187" s="94" t="s">
        <v>366</v>
      </c>
      <c r="R187" s="94" t="s">
        <v>426</v>
      </c>
      <c r="S187" s="95" t="s">
        <v>104</v>
      </c>
      <c r="T187" s="96"/>
      <c r="U187" s="96"/>
      <c r="V187" s="96"/>
      <c r="W187" s="98">
        <v>40</v>
      </c>
    </row>
    <row r="188" spans="1:23" s="104" customFormat="1" ht="35.25" customHeight="1" x14ac:dyDescent="0.2">
      <c r="A188" s="100" t="s">
        <v>401</v>
      </c>
      <c r="B188" s="101" t="s">
        <v>590</v>
      </c>
      <c r="C188" s="101" t="s">
        <v>339</v>
      </c>
      <c r="D188" s="102" t="s">
        <v>166</v>
      </c>
      <c r="E188" s="102" t="s">
        <v>565</v>
      </c>
      <c r="F188" s="102" t="s">
        <v>597</v>
      </c>
      <c r="G188" s="102" t="s">
        <v>123</v>
      </c>
      <c r="H188" s="102" t="s">
        <v>121</v>
      </c>
      <c r="I188" s="102" t="s">
        <v>255</v>
      </c>
      <c r="J188" s="102" t="s">
        <v>340</v>
      </c>
      <c r="K188" s="102" t="s">
        <v>222</v>
      </c>
      <c r="L188" s="102" t="s">
        <v>340</v>
      </c>
      <c r="M188" s="102" t="s">
        <v>103</v>
      </c>
      <c r="N188" s="102" t="s">
        <v>101</v>
      </c>
      <c r="O188" s="101" t="s">
        <v>344</v>
      </c>
      <c r="P188" s="102" t="s">
        <v>598</v>
      </c>
      <c r="Q188" s="107" t="s">
        <v>345</v>
      </c>
      <c r="R188" s="102" t="s">
        <v>0</v>
      </c>
      <c r="S188" s="102" t="s">
        <v>166</v>
      </c>
      <c r="T188" s="102" t="s">
        <v>151</v>
      </c>
      <c r="U188" s="102" t="s">
        <v>257</v>
      </c>
      <c r="V188" s="103"/>
      <c r="W188" s="104">
        <f>SUM(W186:W187)</f>
        <v>1012</v>
      </c>
    </row>
    <row r="189" spans="1:23" s="104" customFormat="1" ht="36" customHeight="1" x14ac:dyDescent="0.2">
      <c r="A189" s="101" t="s">
        <v>327</v>
      </c>
      <c r="B189" s="101" t="s">
        <v>591</v>
      </c>
      <c r="C189" s="101" t="s">
        <v>361</v>
      </c>
      <c r="D189" s="102" t="s">
        <v>158</v>
      </c>
      <c r="E189" s="102" t="s">
        <v>102</v>
      </c>
      <c r="F189" s="102" t="s">
        <v>211</v>
      </c>
      <c r="G189" s="102" t="s">
        <v>103</v>
      </c>
      <c r="H189" s="102" t="s">
        <v>122</v>
      </c>
      <c r="I189" s="102" t="s">
        <v>250</v>
      </c>
      <c r="J189" s="102" t="s">
        <v>133</v>
      </c>
      <c r="K189" s="64" t="s">
        <v>218</v>
      </c>
      <c r="L189" s="102" t="s">
        <v>220</v>
      </c>
      <c r="M189" s="102" t="s">
        <v>102</v>
      </c>
      <c r="N189" s="102" t="s">
        <v>195</v>
      </c>
      <c r="O189" s="101" t="s">
        <v>372</v>
      </c>
      <c r="P189" s="102" t="s">
        <v>199</v>
      </c>
      <c r="Q189" s="101" t="s">
        <v>357</v>
      </c>
      <c r="R189" s="101" t="s">
        <v>564</v>
      </c>
      <c r="S189" s="102" t="s">
        <v>377</v>
      </c>
      <c r="T189" s="102" t="s">
        <v>372</v>
      </c>
      <c r="U189" s="102" t="s">
        <v>452</v>
      </c>
      <c r="V189" s="102" t="s">
        <v>168</v>
      </c>
      <c r="W189" s="104">
        <f>W188/2</f>
        <v>506</v>
      </c>
    </row>
    <row r="190" spans="1:23" ht="7.5" customHeight="1" x14ac:dyDescent="0.2">
      <c r="A190" s="78"/>
      <c r="B190" s="79"/>
      <c r="C190" s="78"/>
      <c r="D190" s="78"/>
      <c r="E190" s="78"/>
      <c r="F190" s="78"/>
      <c r="G190" s="78"/>
      <c r="H190" s="78"/>
      <c r="I190" s="78"/>
      <c r="J190" s="80"/>
      <c r="K190" s="80"/>
      <c r="L190" s="78"/>
      <c r="M190" s="78"/>
      <c r="N190" s="78"/>
      <c r="O190" s="78"/>
      <c r="P190" s="78"/>
      <c r="Q190" s="81"/>
      <c r="R190" s="80"/>
      <c r="S190" s="80"/>
      <c r="T190" s="80"/>
      <c r="U190" s="80"/>
      <c r="V190" s="80"/>
    </row>
    <row r="191" spans="1:23" s="54" customFormat="1" ht="15" x14ac:dyDescent="0.2">
      <c r="A191" s="237"/>
      <c r="B191" s="238"/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48"/>
      <c r="N191" s="48"/>
      <c r="O191" s="56"/>
      <c r="P191" s="239" t="s">
        <v>14</v>
      </c>
      <c r="Q191" s="239"/>
      <c r="R191" s="239"/>
      <c r="S191" s="239"/>
      <c r="T191" s="239"/>
      <c r="U191" s="239"/>
      <c r="V191" s="239"/>
    </row>
    <row r="192" spans="1:23" s="54" customFormat="1" ht="17.25" x14ac:dyDescent="0.3">
      <c r="A192" s="48"/>
      <c r="B192" s="58"/>
      <c r="C192" s="250" t="s">
        <v>82</v>
      </c>
      <c r="D192" s="250"/>
      <c r="E192" s="250"/>
      <c r="F192" s="58"/>
      <c r="G192" s="53"/>
      <c r="H192" s="52"/>
      <c r="I192" s="52"/>
      <c r="J192" s="53"/>
      <c r="K192" s="52"/>
      <c r="L192" s="53"/>
      <c r="M192" s="48"/>
      <c r="N192" s="48"/>
      <c r="O192" s="57"/>
      <c r="P192" s="251" t="s">
        <v>384</v>
      </c>
      <c r="Q192" s="251"/>
      <c r="R192" s="251"/>
      <c r="S192" s="251"/>
      <c r="T192" s="251"/>
      <c r="U192" s="251"/>
      <c r="V192" s="251"/>
    </row>
    <row r="193" spans="1:23" s="54" customFormat="1" ht="17.25" x14ac:dyDescent="0.3">
      <c r="A193" s="48"/>
      <c r="B193" s="58"/>
      <c r="C193" s="59"/>
      <c r="D193" s="59"/>
      <c r="E193" s="59"/>
      <c r="F193" s="58"/>
      <c r="G193" s="53"/>
      <c r="H193" s="52"/>
      <c r="I193" s="52"/>
      <c r="J193" s="53"/>
      <c r="K193" s="52"/>
      <c r="L193" s="53"/>
      <c r="M193" s="48"/>
      <c r="N193" s="48"/>
      <c r="O193" s="57"/>
      <c r="P193" s="92"/>
      <c r="Q193" s="92"/>
      <c r="R193" s="92"/>
      <c r="S193" s="92"/>
      <c r="T193" s="92"/>
      <c r="U193" s="92"/>
      <c r="V193" s="92"/>
    </row>
    <row r="194" spans="1:23" s="54" customFormat="1" ht="15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3" s="54" customFormat="1" ht="15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3" s="54" customFormat="1" ht="15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3" s="54" customFormat="1" ht="15.75" x14ac:dyDescent="0.25">
      <c r="A197" s="48"/>
      <c r="B197" s="48"/>
      <c r="C197" s="252" t="s">
        <v>165</v>
      </c>
      <c r="D197" s="250"/>
      <c r="E197" s="250"/>
      <c r="F197" s="48"/>
      <c r="G197" s="48"/>
      <c r="H197" s="48"/>
      <c r="I197" s="48"/>
      <c r="J197" s="48"/>
      <c r="K197" s="48"/>
      <c r="L197" s="61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3" s="54" customFormat="1" ht="15.75" x14ac:dyDescent="0.25">
      <c r="A198" s="48"/>
      <c r="B198" s="48"/>
      <c r="C198" s="67"/>
      <c r="D198" s="59"/>
      <c r="E198" s="59"/>
      <c r="F198" s="48"/>
      <c r="G198" s="48"/>
      <c r="H198" s="48"/>
      <c r="I198" s="48"/>
      <c r="J198" s="48"/>
      <c r="K198" s="48"/>
      <c r="L198" s="61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3" s="54" customFormat="1" ht="15.75" x14ac:dyDescent="0.25">
      <c r="A199" s="48"/>
      <c r="B199" s="48"/>
      <c r="C199" s="67"/>
      <c r="D199" s="59"/>
      <c r="E199" s="59"/>
      <c r="F199" s="48"/>
      <c r="G199" s="48"/>
      <c r="H199" s="48"/>
      <c r="I199" s="48"/>
      <c r="J199" s="48"/>
      <c r="K199" s="48"/>
      <c r="L199" s="61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3" s="54" customFormat="1" ht="15.75" x14ac:dyDescent="0.25">
      <c r="A200" s="48"/>
      <c r="B200" s="48"/>
      <c r="C200" s="67"/>
      <c r="D200" s="59"/>
      <c r="E200" s="59"/>
      <c r="F200" s="48"/>
      <c r="G200" s="48"/>
      <c r="H200" s="48"/>
      <c r="I200" s="48"/>
      <c r="J200" s="48"/>
      <c r="K200" s="48"/>
      <c r="L200" s="61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3" s="54" customFormat="1" ht="21.75" customHeight="1" x14ac:dyDescent="0.3">
      <c r="A201" s="47" t="s">
        <v>303</v>
      </c>
      <c r="B201" s="47"/>
      <c r="C201" s="47"/>
      <c r="D201" s="47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1:23" s="54" customFormat="1" ht="17.25" x14ac:dyDescent="0.3">
      <c r="A202" s="47" t="s">
        <v>304</v>
      </c>
      <c r="B202" s="47"/>
      <c r="C202" s="47"/>
      <c r="D202" s="47"/>
      <c r="E202" s="60"/>
      <c r="F202" s="49"/>
      <c r="G202" s="49"/>
      <c r="H202" s="49"/>
      <c r="I202" s="49"/>
      <c r="J202" s="48"/>
      <c r="K202" s="48"/>
      <c r="L202" s="49"/>
      <c r="M202" s="49"/>
      <c r="N202" s="49"/>
      <c r="O202" s="49"/>
      <c r="P202" s="49"/>
      <c r="Q202" s="49"/>
      <c r="R202" s="49"/>
      <c r="S202" s="49"/>
      <c r="T202" s="49"/>
      <c r="U202" s="48"/>
      <c r="V202" s="48"/>
      <c r="W202" s="48"/>
    </row>
    <row r="203" spans="1:23" s="54" customFormat="1" ht="20.25" x14ac:dyDescent="0.2">
      <c r="A203" s="240" t="s">
        <v>386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48"/>
    </row>
    <row r="204" spans="1:23" s="54" customFormat="1" ht="15" x14ac:dyDescent="0.2">
      <c r="A204" s="241" t="s">
        <v>422</v>
      </c>
      <c r="B204" s="241"/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</row>
    <row r="205" spans="1:23" ht="26.25" customHeight="1" x14ac:dyDescent="0.2">
      <c r="A205" s="242" t="s">
        <v>305</v>
      </c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3" t="s">
        <v>267</v>
      </c>
      <c r="U205" s="243"/>
      <c r="V205" s="244"/>
    </row>
    <row r="206" spans="1:23" ht="30.75" customHeight="1" x14ac:dyDescent="0.2">
      <c r="A206" s="247" t="s">
        <v>307</v>
      </c>
      <c r="B206" s="235" t="s">
        <v>252</v>
      </c>
      <c r="C206" s="235" t="s">
        <v>310</v>
      </c>
      <c r="D206" s="235" t="s">
        <v>311</v>
      </c>
      <c r="E206" s="235"/>
      <c r="F206" s="248" t="s">
        <v>215</v>
      </c>
      <c r="G206" s="249"/>
      <c r="H206" s="249"/>
      <c r="I206" s="248" t="s">
        <v>238</v>
      </c>
      <c r="J206" s="249"/>
      <c r="K206" s="249"/>
      <c r="L206" s="235" t="s">
        <v>313</v>
      </c>
      <c r="M206" s="235"/>
      <c r="N206" s="235"/>
      <c r="O206" s="235"/>
      <c r="P206" s="235" t="s">
        <v>314</v>
      </c>
      <c r="Q206" s="235" t="s">
        <v>315</v>
      </c>
      <c r="R206" s="235" t="s">
        <v>316</v>
      </c>
      <c r="S206" s="235" t="s">
        <v>428</v>
      </c>
      <c r="T206" s="245"/>
      <c r="U206" s="245"/>
      <c r="V206" s="246"/>
      <c r="W206" s="55"/>
    </row>
    <row r="207" spans="1:23" ht="30.75" customHeight="1" x14ac:dyDescent="0.2">
      <c r="A207" s="247"/>
      <c r="B207" s="235"/>
      <c r="C207" s="235"/>
      <c r="D207" s="50" t="s">
        <v>317</v>
      </c>
      <c r="E207" s="50" t="s">
        <v>318</v>
      </c>
      <c r="F207" s="50" t="s">
        <v>319</v>
      </c>
      <c r="G207" s="50" t="s">
        <v>320</v>
      </c>
      <c r="H207" s="50" t="s">
        <v>321</v>
      </c>
      <c r="I207" s="68" t="s">
        <v>216</v>
      </c>
      <c r="J207" s="50" t="s">
        <v>429</v>
      </c>
      <c r="K207" s="50" t="s">
        <v>217</v>
      </c>
      <c r="L207" s="50" t="s">
        <v>317</v>
      </c>
      <c r="M207" s="50" t="s">
        <v>322</v>
      </c>
      <c r="N207" s="50" t="s">
        <v>430</v>
      </c>
      <c r="O207" s="50" t="s">
        <v>323</v>
      </c>
      <c r="P207" s="235"/>
      <c r="Q207" s="235"/>
      <c r="R207" s="236"/>
      <c r="S207" s="235"/>
      <c r="T207" s="50" t="s">
        <v>325</v>
      </c>
      <c r="U207" s="50" t="s">
        <v>324</v>
      </c>
      <c r="V207" s="51" t="s">
        <v>326</v>
      </c>
      <c r="W207" s="55"/>
    </row>
    <row r="208" spans="1:23" s="98" customFormat="1" ht="30.75" customHeight="1" x14ac:dyDescent="0.2">
      <c r="A208" s="93">
        <v>2</v>
      </c>
      <c r="B208" s="94" t="s">
        <v>592</v>
      </c>
      <c r="C208" s="94" t="s">
        <v>350</v>
      </c>
      <c r="D208" s="95" t="s">
        <v>173</v>
      </c>
      <c r="E208" s="95" t="s">
        <v>201</v>
      </c>
      <c r="F208" s="95" t="s">
        <v>155</v>
      </c>
      <c r="G208" s="95" t="s">
        <v>340</v>
      </c>
      <c r="H208" s="95" t="s">
        <v>124</v>
      </c>
      <c r="I208" s="95" t="s">
        <v>144</v>
      </c>
      <c r="J208" s="95" t="s">
        <v>194</v>
      </c>
      <c r="K208" s="95" t="s">
        <v>222</v>
      </c>
      <c r="L208" s="95" t="s">
        <v>171</v>
      </c>
      <c r="M208" s="95" t="s">
        <v>102</v>
      </c>
      <c r="N208" s="95" t="s">
        <v>100</v>
      </c>
      <c r="O208" s="94" t="s">
        <v>418</v>
      </c>
      <c r="P208" s="95" t="s">
        <v>102</v>
      </c>
      <c r="Q208" s="94" t="s">
        <v>366</v>
      </c>
      <c r="R208" s="95" t="s">
        <v>565</v>
      </c>
      <c r="S208" s="95" t="s">
        <v>105</v>
      </c>
      <c r="T208" s="96"/>
      <c r="U208" s="96"/>
      <c r="V208" s="96"/>
      <c r="W208" s="97"/>
    </row>
    <row r="209" spans="1:23" s="98" customFormat="1" ht="36" customHeight="1" x14ac:dyDescent="0.2">
      <c r="A209" s="93">
        <v>3</v>
      </c>
      <c r="B209" s="94" t="s">
        <v>599</v>
      </c>
      <c r="C209" s="94" t="s">
        <v>339</v>
      </c>
      <c r="D209" s="95" t="s">
        <v>596</v>
      </c>
      <c r="E209" s="95" t="s">
        <v>16</v>
      </c>
      <c r="F209" s="95" t="s">
        <v>363</v>
      </c>
      <c r="G209" s="95" t="s">
        <v>344</v>
      </c>
      <c r="H209" s="95" t="s">
        <v>132</v>
      </c>
      <c r="I209" s="95" t="s">
        <v>136</v>
      </c>
      <c r="J209" s="95" t="s">
        <v>134</v>
      </c>
      <c r="K209" s="95" t="s">
        <v>565</v>
      </c>
      <c r="L209" s="95" t="s">
        <v>278</v>
      </c>
      <c r="M209" s="95" t="s">
        <v>619</v>
      </c>
      <c r="N209" s="95" t="s">
        <v>372</v>
      </c>
      <c r="O209" s="95" t="s">
        <v>214</v>
      </c>
      <c r="P209" s="95" t="s">
        <v>155</v>
      </c>
      <c r="Q209" s="94" t="s">
        <v>345</v>
      </c>
      <c r="R209" s="95" t="s">
        <v>127</v>
      </c>
      <c r="S209" s="95" t="s">
        <v>16</v>
      </c>
      <c r="T209" s="96"/>
      <c r="U209" s="96"/>
      <c r="V209" s="96"/>
      <c r="W209" s="97"/>
    </row>
    <row r="210" spans="1:23" s="98" customFormat="1" ht="36" customHeight="1" x14ac:dyDescent="0.2">
      <c r="A210" s="93">
        <v>4</v>
      </c>
      <c r="B210" s="94" t="s">
        <v>600</v>
      </c>
      <c r="C210" s="94" t="s">
        <v>361</v>
      </c>
      <c r="D210" s="95" t="s">
        <v>167</v>
      </c>
      <c r="E210" s="95" t="s">
        <v>623</v>
      </c>
      <c r="F210" s="95" t="s">
        <v>150</v>
      </c>
      <c r="G210" s="95" t="s">
        <v>122</v>
      </c>
      <c r="H210" s="95" t="s">
        <v>120</v>
      </c>
      <c r="I210" s="95" t="s">
        <v>329</v>
      </c>
      <c r="J210" s="95" t="s">
        <v>133</v>
      </c>
      <c r="K210" s="95" t="s">
        <v>219</v>
      </c>
      <c r="L210" s="95" t="s">
        <v>258</v>
      </c>
      <c r="M210" s="95" t="s">
        <v>377</v>
      </c>
      <c r="N210" s="95" t="s">
        <v>440</v>
      </c>
      <c r="O210" s="95" t="s">
        <v>213</v>
      </c>
      <c r="P210" s="95" t="s">
        <v>199</v>
      </c>
      <c r="Q210" s="94" t="s">
        <v>357</v>
      </c>
      <c r="R210" s="95" t="s">
        <v>566</v>
      </c>
      <c r="S210" s="95" t="s">
        <v>377</v>
      </c>
      <c r="T210" s="96"/>
      <c r="U210" s="96"/>
      <c r="V210" s="96"/>
    </row>
    <row r="211" spans="1:23" s="98" customFormat="1" ht="36" customHeight="1" x14ac:dyDescent="0.2">
      <c r="A211" s="93">
        <v>5</v>
      </c>
      <c r="B211" s="94" t="s">
        <v>601</v>
      </c>
      <c r="C211" s="94" t="s">
        <v>350</v>
      </c>
      <c r="D211" s="95" t="s">
        <v>166</v>
      </c>
      <c r="E211" s="95" t="s">
        <v>565</v>
      </c>
      <c r="F211" s="95" t="s">
        <v>597</v>
      </c>
      <c r="G211" s="95" t="s">
        <v>123</v>
      </c>
      <c r="H211" s="95" t="s">
        <v>121</v>
      </c>
      <c r="I211" s="95" t="s">
        <v>255</v>
      </c>
      <c r="J211" s="95" t="s">
        <v>340</v>
      </c>
      <c r="K211" s="95" t="s">
        <v>0</v>
      </c>
      <c r="L211" s="95" t="s">
        <v>137</v>
      </c>
      <c r="M211" s="95" t="s">
        <v>102</v>
      </c>
      <c r="N211" s="95" t="s">
        <v>99</v>
      </c>
      <c r="O211" s="95" t="s">
        <v>0</v>
      </c>
      <c r="P211" s="95" t="s">
        <v>102</v>
      </c>
      <c r="Q211" s="94" t="s">
        <v>366</v>
      </c>
      <c r="R211" s="95" t="s">
        <v>344</v>
      </c>
      <c r="S211" s="95" t="s">
        <v>166</v>
      </c>
      <c r="T211" s="96"/>
      <c r="U211" s="96"/>
      <c r="V211" s="96"/>
      <c r="W211" s="98">
        <f>27*36</f>
        <v>972</v>
      </c>
    </row>
    <row r="212" spans="1:23" s="98" customFormat="1" ht="36" customHeight="1" x14ac:dyDescent="0.2">
      <c r="A212" s="93">
        <v>6</v>
      </c>
      <c r="B212" s="94" t="s">
        <v>602</v>
      </c>
      <c r="C212" s="94" t="s">
        <v>339</v>
      </c>
      <c r="D212" s="95" t="s">
        <v>158</v>
      </c>
      <c r="E212" s="95" t="s">
        <v>253</v>
      </c>
      <c r="F212" s="95" t="s">
        <v>211</v>
      </c>
      <c r="G212" s="95" t="s">
        <v>103</v>
      </c>
      <c r="H212" s="95" t="s">
        <v>122</v>
      </c>
      <c r="I212" s="95" t="s">
        <v>250</v>
      </c>
      <c r="J212" s="95" t="s">
        <v>194</v>
      </c>
      <c r="K212" s="95" t="s">
        <v>222</v>
      </c>
      <c r="L212" s="95" t="s">
        <v>142</v>
      </c>
      <c r="M212" s="95" t="s">
        <v>362</v>
      </c>
      <c r="N212" s="95" t="s">
        <v>101</v>
      </c>
      <c r="O212" s="94" t="s">
        <v>344</v>
      </c>
      <c r="P212" s="95" t="s">
        <v>155</v>
      </c>
      <c r="Q212" s="108" t="s">
        <v>345</v>
      </c>
      <c r="R212" s="95" t="s">
        <v>152</v>
      </c>
      <c r="S212" s="95" t="s">
        <v>362</v>
      </c>
      <c r="T212" s="96"/>
      <c r="U212" s="96"/>
      <c r="V212" s="96"/>
      <c r="W212" s="98">
        <v>40</v>
      </c>
    </row>
    <row r="213" spans="1:23" s="104" customFormat="1" ht="35.25" customHeight="1" x14ac:dyDescent="0.2">
      <c r="A213" s="100" t="s">
        <v>401</v>
      </c>
      <c r="B213" s="101" t="s">
        <v>603</v>
      </c>
      <c r="C213" s="101" t="s">
        <v>361</v>
      </c>
      <c r="D213" s="102" t="s">
        <v>340</v>
      </c>
      <c r="E213" s="102" t="s">
        <v>209</v>
      </c>
      <c r="F213" s="102" t="s">
        <v>155</v>
      </c>
      <c r="G213" s="102" t="s">
        <v>340</v>
      </c>
      <c r="H213" s="102" t="s">
        <v>124</v>
      </c>
      <c r="I213" s="102" t="s">
        <v>144</v>
      </c>
      <c r="J213" s="102" t="s">
        <v>101</v>
      </c>
      <c r="K213" s="102" t="s">
        <v>565</v>
      </c>
      <c r="L213" s="102" t="s">
        <v>122</v>
      </c>
      <c r="M213" s="102" t="s">
        <v>295</v>
      </c>
      <c r="N213" s="102" t="s">
        <v>195</v>
      </c>
      <c r="O213" s="101" t="s">
        <v>372</v>
      </c>
      <c r="P213" s="102" t="s">
        <v>421</v>
      </c>
      <c r="Q213" s="101" t="s">
        <v>357</v>
      </c>
      <c r="R213" s="102" t="s">
        <v>389</v>
      </c>
      <c r="S213" s="102" t="s">
        <v>104</v>
      </c>
      <c r="T213" s="102" t="s">
        <v>177</v>
      </c>
      <c r="U213" s="102" t="s">
        <v>336</v>
      </c>
      <c r="V213" s="103"/>
      <c r="W213" s="104">
        <f>SUM(W211:W212)</f>
        <v>1012</v>
      </c>
    </row>
    <row r="214" spans="1:23" s="104" customFormat="1" ht="36" customHeight="1" x14ac:dyDescent="0.2">
      <c r="A214" s="101" t="s">
        <v>327</v>
      </c>
      <c r="B214" s="101" t="s">
        <v>604</v>
      </c>
      <c r="C214" s="101" t="s">
        <v>350</v>
      </c>
      <c r="D214" s="102" t="s">
        <v>173</v>
      </c>
      <c r="E214" s="102" t="s">
        <v>276</v>
      </c>
      <c r="F214" s="102" t="s">
        <v>363</v>
      </c>
      <c r="G214" s="102" t="s">
        <v>344</v>
      </c>
      <c r="H214" s="102" t="s">
        <v>120</v>
      </c>
      <c r="I214" s="102" t="s">
        <v>136</v>
      </c>
      <c r="J214" s="102" t="s">
        <v>136</v>
      </c>
      <c r="K214" s="64" t="s">
        <v>219</v>
      </c>
      <c r="L214" s="102" t="s">
        <v>171</v>
      </c>
      <c r="M214" s="102" t="s">
        <v>270</v>
      </c>
      <c r="N214" s="102" t="s">
        <v>100</v>
      </c>
      <c r="O214" s="101" t="s">
        <v>418</v>
      </c>
      <c r="P214" s="102" t="s">
        <v>102</v>
      </c>
      <c r="Q214" s="101" t="s">
        <v>366</v>
      </c>
      <c r="R214" s="102" t="s">
        <v>16</v>
      </c>
      <c r="S214" s="102" t="s">
        <v>105</v>
      </c>
      <c r="T214" s="102" t="s">
        <v>359</v>
      </c>
      <c r="U214" s="102" t="s">
        <v>451</v>
      </c>
      <c r="V214" s="102" t="s">
        <v>359</v>
      </c>
      <c r="W214" s="104">
        <f>W213/2</f>
        <v>506</v>
      </c>
    </row>
    <row r="215" spans="1:23" ht="7.5" customHeight="1" x14ac:dyDescent="0.2">
      <c r="A215" s="78"/>
      <c r="B215" s="79"/>
      <c r="C215" s="78"/>
      <c r="D215" s="78"/>
      <c r="E215" s="78"/>
      <c r="F215" s="78"/>
      <c r="G215" s="78"/>
      <c r="H215" s="78"/>
      <c r="I215" s="78"/>
      <c r="J215" s="80"/>
      <c r="K215" s="80"/>
      <c r="L215" s="78"/>
      <c r="M215" s="78"/>
      <c r="N215" s="78"/>
      <c r="O215" s="78"/>
      <c r="P215" s="78"/>
      <c r="Q215" s="81"/>
      <c r="R215" s="80"/>
      <c r="S215" s="80"/>
      <c r="T215" s="80"/>
      <c r="U215" s="80"/>
      <c r="V215" s="80"/>
    </row>
    <row r="216" spans="1:23" s="54" customFormat="1" ht="15" x14ac:dyDescent="0.2">
      <c r="A216" s="237"/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48"/>
      <c r="N216" s="48"/>
      <c r="O216" s="56"/>
      <c r="P216" s="239" t="s">
        <v>275</v>
      </c>
      <c r="Q216" s="239"/>
      <c r="R216" s="239"/>
      <c r="S216" s="239"/>
      <c r="T216" s="239"/>
      <c r="U216" s="239"/>
      <c r="V216" s="239"/>
    </row>
    <row r="217" spans="1:23" s="54" customFormat="1" ht="17.25" x14ac:dyDescent="0.3">
      <c r="A217" s="48"/>
      <c r="B217" s="58"/>
      <c r="C217" s="250" t="s">
        <v>82</v>
      </c>
      <c r="D217" s="250"/>
      <c r="E217" s="250"/>
      <c r="F217" s="58"/>
      <c r="G217" s="53"/>
      <c r="H217" s="52"/>
      <c r="I217" s="52"/>
      <c r="J217" s="53"/>
      <c r="K217" s="52"/>
      <c r="L217" s="53"/>
      <c r="M217" s="48"/>
      <c r="N217" s="48"/>
      <c r="O217" s="57"/>
      <c r="P217" s="251" t="s">
        <v>384</v>
      </c>
      <c r="Q217" s="251"/>
      <c r="R217" s="251"/>
      <c r="S217" s="251"/>
      <c r="T217" s="251"/>
      <c r="U217" s="251"/>
      <c r="V217" s="251"/>
    </row>
    <row r="218" spans="1:23" s="54" customFormat="1" ht="17.25" x14ac:dyDescent="0.3">
      <c r="A218" s="48"/>
      <c r="B218" s="58"/>
      <c r="C218" s="59"/>
      <c r="D218" s="59"/>
      <c r="E218" s="59"/>
      <c r="F218" s="58"/>
      <c r="G218" s="53"/>
      <c r="H218" s="52"/>
      <c r="I218" s="52"/>
      <c r="J218" s="53"/>
      <c r="K218" s="52"/>
      <c r="L218" s="53"/>
      <c r="M218" s="48"/>
      <c r="N218" s="48"/>
      <c r="O218" s="57"/>
      <c r="P218" s="92"/>
      <c r="Q218" s="92"/>
      <c r="R218" s="92"/>
      <c r="S218" s="92"/>
      <c r="T218" s="92"/>
      <c r="U218" s="92"/>
      <c r="V218" s="92"/>
    </row>
    <row r="219" spans="1:23" s="54" customFormat="1" ht="15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3" s="54" customFormat="1" ht="15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3" s="54" customFormat="1" ht="15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3" s="54" customFormat="1" ht="15.75" x14ac:dyDescent="0.25">
      <c r="A222" s="48"/>
      <c r="B222" s="48"/>
      <c r="C222" s="252" t="s">
        <v>165</v>
      </c>
      <c r="D222" s="250"/>
      <c r="E222" s="250"/>
      <c r="F222" s="48"/>
      <c r="G222" s="48"/>
      <c r="H222" s="48"/>
      <c r="I222" s="48"/>
      <c r="J222" s="48"/>
      <c r="K222" s="48"/>
      <c r="L222" s="61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3" s="54" customFormat="1" ht="15.75" x14ac:dyDescent="0.25">
      <c r="A223" s="48"/>
      <c r="B223" s="48"/>
      <c r="C223" s="67"/>
      <c r="D223" s="59"/>
      <c r="E223" s="59"/>
      <c r="F223" s="48"/>
      <c r="G223" s="48"/>
      <c r="H223" s="48"/>
      <c r="I223" s="48"/>
      <c r="J223" s="48"/>
      <c r="K223" s="48"/>
      <c r="L223" s="61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3" s="54" customFormat="1" ht="15.75" x14ac:dyDescent="0.25">
      <c r="A224" s="48"/>
      <c r="B224" s="48"/>
      <c r="C224" s="67"/>
      <c r="D224" s="59"/>
      <c r="E224" s="59"/>
      <c r="F224" s="48"/>
      <c r="G224" s="48"/>
      <c r="H224" s="48"/>
      <c r="I224" s="48"/>
      <c r="J224" s="48"/>
      <c r="K224" s="48"/>
      <c r="L224" s="61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3" s="54" customFormat="1" ht="15.75" x14ac:dyDescent="0.25">
      <c r="A225" s="48"/>
      <c r="B225" s="48"/>
      <c r="C225" s="67"/>
      <c r="D225" s="59"/>
      <c r="E225" s="59"/>
      <c r="F225" s="48"/>
      <c r="G225" s="48"/>
      <c r="H225" s="48"/>
      <c r="I225" s="48"/>
      <c r="J225" s="48"/>
      <c r="K225" s="48"/>
      <c r="L225" s="61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3" s="54" customFormat="1" ht="21.75" customHeight="1" x14ac:dyDescent="0.3">
      <c r="A226" s="47" t="s">
        <v>303</v>
      </c>
      <c r="B226" s="47"/>
      <c r="C226" s="47"/>
      <c r="D226" s="47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</row>
    <row r="227" spans="1:23" s="54" customFormat="1" ht="17.25" x14ac:dyDescent="0.3">
      <c r="A227" s="47" t="s">
        <v>304</v>
      </c>
      <c r="B227" s="47"/>
      <c r="C227" s="47"/>
      <c r="D227" s="47"/>
      <c r="E227" s="60"/>
      <c r="F227" s="49"/>
      <c r="G227" s="49"/>
      <c r="H227" s="49"/>
      <c r="I227" s="49"/>
      <c r="J227" s="48"/>
      <c r="K227" s="48"/>
      <c r="L227" s="49"/>
      <c r="M227" s="49"/>
      <c r="N227" s="49"/>
      <c r="O227" s="49"/>
      <c r="P227" s="49"/>
      <c r="Q227" s="49"/>
      <c r="R227" s="49"/>
      <c r="S227" s="49"/>
      <c r="T227" s="49"/>
      <c r="U227" s="48"/>
      <c r="V227" s="48"/>
      <c r="W227" s="48"/>
    </row>
    <row r="228" spans="1:23" s="54" customFormat="1" ht="20.25" x14ac:dyDescent="0.2">
      <c r="A228" s="240" t="s">
        <v>386</v>
      </c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48"/>
    </row>
    <row r="229" spans="1:23" s="54" customFormat="1" ht="15" x14ac:dyDescent="0.2">
      <c r="A229" s="241" t="s">
        <v>97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</row>
    <row r="230" spans="1:23" ht="26.25" customHeight="1" x14ac:dyDescent="0.2">
      <c r="A230" s="242" t="s">
        <v>305</v>
      </c>
      <c r="B230" s="24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3" t="s">
        <v>267</v>
      </c>
      <c r="U230" s="243"/>
      <c r="V230" s="244"/>
    </row>
    <row r="231" spans="1:23" ht="30.75" customHeight="1" x14ac:dyDescent="0.2">
      <c r="A231" s="247" t="s">
        <v>307</v>
      </c>
      <c r="B231" s="235" t="s">
        <v>252</v>
      </c>
      <c r="C231" s="235" t="s">
        <v>310</v>
      </c>
      <c r="D231" s="235" t="s">
        <v>311</v>
      </c>
      <c r="E231" s="235"/>
      <c r="F231" s="248" t="s">
        <v>215</v>
      </c>
      <c r="G231" s="249"/>
      <c r="H231" s="249"/>
      <c r="I231" s="248" t="s">
        <v>238</v>
      </c>
      <c r="J231" s="249"/>
      <c r="K231" s="249"/>
      <c r="L231" s="235" t="s">
        <v>313</v>
      </c>
      <c r="M231" s="235"/>
      <c r="N231" s="235"/>
      <c r="O231" s="235"/>
      <c r="P231" s="235" t="s">
        <v>314</v>
      </c>
      <c r="Q231" s="235" t="s">
        <v>315</v>
      </c>
      <c r="R231" s="235" t="s">
        <v>316</v>
      </c>
      <c r="S231" s="235" t="s">
        <v>428</v>
      </c>
      <c r="T231" s="245"/>
      <c r="U231" s="245"/>
      <c r="V231" s="246"/>
      <c r="W231" s="55"/>
    </row>
    <row r="232" spans="1:23" ht="30.75" customHeight="1" x14ac:dyDescent="0.2">
      <c r="A232" s="247"/>
      <c r="B232" s="235"/>
      <c r="C232" s="235"/>
      <c r="D232" s="50" t="s">
        <v>317</v>
      </c>
      <c r="E232" s="50" t="s">
        <v>318</v>
      </c>
      <c r="F232" s="50" t="s">
        <v>319</v>
      </c>
      <c r="G232" s="50" t="s">
        <v>320</v>
      </c>
      <c r="H232" s="50" t="s">
        <v>321</v>
      </c>
      <c r="I232" s="68" t="s">
        <v>216</v>
      </c>
      <c r="J232" s="50" t="s">
        <v>429</v>
      </c>
      <c r="K232" s="50" t="s">
        <v>217</v>
      </c>
      <c r="L232" s="50" t="s">
        <v>317</v>
      </c>
      <c r="M232" s="50" t="s">
        <v>322</v>
      </c>
      <c r="N232" s="50" t="s">
        <v>430</v>
      </c>
      <c r="O232" s="50" t="s">
        <v>323</v>
      </c>
      <c r="P232" s="235"/>
      <c r="Q232" s="235"/>
      <c r="R232" s="236"/>
      <c r="S232" s="235"/>
      <c r="T232" s="50" t="s">
        <v>325</v>
      </c>
      <c r="U232" s="50" t="s">
        <v>324</v>
      </c>
      <c r="V232" s="51" t="s">
        <v>326</v>
      </c>
      <c r="W232" s="55"/>
    </row>
    <row r="233" spans="1:23" s="98" customFormat="1" ht="30.75" customHeight="1" x14ac:dyDescent="0.2">
      <c r="A233" s="93">
        <v>2</v>
      </c>
      <c r="B233" s="94" t="s">
        <v>605</v>
      </c>
      <c r="C233" s="94" t="s">
        <v>339</v>
      </c>
      <c r="D233" s="95" t="s">
        <v>596</v>
      </c>
      <c r="E233" s="95" t="s">
        <v>329</v>
      </c>
      <c r="F233" s="95" t="s">
        <v>150</v>
      </c>
      <c r="G233" s="95" t="s">
        <v>122</v>
      </c>
      <c r="H233" s="95" t="s">
        <v>132</v>
      </c>
      <c r="I233" s="95" t="s">
        <v>329</v>
      </c>
      <c r="J233" s="95" t="s">
        <v>134</v>
      </c>
      <c r="K233" s="95" t="s">
        <v>0</v>
      </c>
      <c r="L233" s="95" t="s">
        <v>278</v>
      </c>
      <c r="M233" s="95" t="s">
        <v>13</v>
      </c>
      <c r="N233" s="95" t="s">
        <v>372</v>
      </c>
      <c r="O233" s="95" t="s">
        <v>214</v>
      </c>
      <c r="P233" s="95" t="s">
        <v>199</v>
      </c>
      <c r="Q233" s="94" t="s">
        <v>345</v>
      </c>
      <c r="R233" s="95" t="s">
        <v>152</v>
      </c>
      <c r="S233" s="95"/>
      <c r="T233" s="96"/>
      <c r="U233" s="96"/>
      <c r="V233" s="96"/>
      <c r="W233" s="97"/>
    </row>
    <row r="234" spans="1:23" s="98" customFormat="1" ht="36" customHeight="1" x14ac:dyDescent="0.2">
      <c r="A234" s="93">
        <v>3</v>
      </c>
      <c r="B234" s="94" t="s">
        <v>160</v>
      </c>
      <c r="C234" s="94" t="s">
        <v>361</v>
      </c>
      <c r="D234" s="95" t="s">
        <v>167</v>
      </c>
      <c r="E234" s="95" t="s">
        <v>565</v>
      </c>
      <c r="F234" s="95" t="s">
        <v>597</v>
      </c>
      <c r="G234" s="95" t="s">
        <v>123</v>
      </c>
      <c r="H234" s="95" t="s">
        <v>122</v>
      </c>
      <c r="I234" s="95" t="s">
        <v>255</v>
      </c>
      <c r="J234" s="95" t="s">
        <v>194</v>
      </c>
      <c r="K234" s="95" t="s">
        <v>222</v>
      </c>
      <c r="L234" s="95" t="s">
        <v>258</v>
      </c>
      <c r="M234" s="95" t="s">
        <v>264</v>
      </c>
      <c r="N234" s="95" t="s">
        <v>440</v>
      </c>
      <c r="O234" s="95" t="s">
        <v>213</v>
      </c>
      <c r="P234" s="95" t="s">
        <v>155</v>
      </c>
      <c r="Q234" s="94" t="s">
        <v>357</v>
      </c>
      <c r="R234" s="95" t="s">
        <v>0</v>
      </c>
      <c r="S234" s="95"/>
      <c r="T234" s="96"/>
      <c r="U234" s="96"/>
      <c r="V234" s="96"/>
      <c r="W234" s="97"/>
    </row>
    <row r="235" spans="1:23" s="98" customFormat="1" ht="36" customHeight="1" x14ac:dyDescent="0.2">
      <c r="A235" s="93">
        <v>4</v>
      </c>
      <c r="B235" s="94" t="s">
        <v>606</v>
      </c>
      <c r="C235" s="94" t="s">
        <v>350</v>
      </c>
      <c r="D235" s="95" t="s">
        <v>166</v>
      </c>
      <c r="E235" s="95" t="s">
        <v>125</v>
      </c>
      <c r="F235" s="95" t="s">
        <v>211</v>
      </c>
      <c r="G235" s="95" t="s">
        <v>103</v>
      </c>
      <c r="H235" s="95" t="s">
        <v>121</v>
      </c>
      <c r="I235" s="95" t="s">
        <v>250</v>
      </c>
      <c r="J235" s="95" t="s">
        <v>101</v>
      </c>
      <c r="K235" s="95" t="s">
        <v>565</v>
      </c>
      <c r="L235" s="95" t="s">
        <v>137</v>
      </c>
      <c r="M235" s="95" t="s">
        <v>364</v>
      </c>
      <c r="N235" s="95" t="s">
        <v>99</v>
      </c>
      <c r="O235" s="95" t="s">
        <v>0</v>
      </c>
      <c r="P235" s="95" t="s">
        <v>102</v>
      </c>
      <c r="Q235" s="94" t="s">
        <v>366</v>
      </c>
      <c r="R235" s="95" t="s">
        <v>564</v>
      </c>
      <c r="S235" s="95"/>
      <c r="T235" s="96"/>
      <c r="U235" s="96"/>
      <c r="V235" s="96"/>
    </row>
    <row r="236" spans="1:23" s="98" customFormat="1" ht="36" customHeight="1" x14ac:dyDescent="0.2">
      <c r="A236" s="93">
        <v>5</v>
      </c>
      <c r="B236" s="94" t="s">
        <v>607</v>
      </c>
      <c r="C236" s="94" t="s">
        <v>339</v>
      </c>
      <c r="D236" s="95" t="s">
        <v>158</v>
      </c>
      <c r="E236" s="95" t="s">
        <v>100</v>
      </c>
      <c r="F236" s="102" t="s">
        <v>155</v>
      </c>
      <c r="G236" s="102" t="s">
        <v>340</v>
      </c>
      <c r="H236" s="95" t="s">
        <v>120</v>
      </c>
      <c r="I236" s="102" t="s">
        <v>144</v>
      </c>
      <c r="J236" s="95" t="s">
        <v>133</v>
      </c>
      <c r="K236" s="95" t="s">
        <v>219</v>
      </c>
      <c r="L236" s="95" t="s">
        <v>142</v>
      </c>
      <c r="M236" s="95" t="s">
        <v>13</v>
      </c>
      <c r="N236" s="95" t="s">
        <v>101</v>
      </c>
      <c r="O236" s="94" t="s">
        <v>344</v>
      </c>
      <c r="P236" s="95" t="s">
        <v>199</v>
      </c>
      <c r="Q236" s="108" t="s">
        <v>345</v>
      </c>
      <c r="R236" s="95" t="s">
        <v>565</v>
      </c>
      <c r="S236" s="95"/>
      <c r="T236" s="96"/>
      <c r="U236" s="96"/>
      <c r="V236" s="96"/>
      <c r="W236" s="98">
        <f>27*36</f>
        <v>972</v>
      </c>
    </row>
    <row r="237" spans="1:23" s="98" customFormat="1" ht="36" customHeight="1" x14ac:dyDescent="0.2">
      <c r="A237" s="93">
        <v>6</v>
      </c>
      <c r="B237" s="94" t="s">
        <v>608</v>
      </c>
      <c r="C237" s="101" t="s">
        <v>361</v>
      </c>
      <c r="D237" s="102" t="s">
        <v>340</v>
      </c>
      <c r="E237" s="95" t="s">
        <v>253</v>
      </c>
      <c r="F237" s="102" t="s">
        <v>363</v>
      </c>
      <c r="G237" s="102" t="s">
        <v>344</v>
      </c>
      <c r="H237" s="95" t="s">
        <v>132</v>
      </c>
      <c r="I237" s="102" t="s">
        <v>136</v>
      </c>
      <c r="J237" s="95" t="s">
        <v>136</v>
      </c>
      <c r="K237" s="95" t="s">
        <v>218</v>
      </c>
      <c r="L237" s="102" t="s">
        <v>122</v>
      </c>
      <c r="M237" s="95" t="s">
        <v>264</v>
      </c>
      <c r="N237" s="102" t="s">
        <v>195</v>
      </c>
      <c r="O237" s="101" t="s">
        <v>372</v>
      </c>
      <c r="P237" s="95" t="s">
        <v>155</v>
      </c>
      <c r="Q237" s="101" t="s">
        <v>357</v>
      </c>
      <c r="R237" s="95" t="s">
        <v>127</v>
      </c>
      <c r="S237" s="95"/>
      <c r="T237" s="96"/>
      <c r="U237" s="96"/>
      <c r="V237" s="96"/>
      <c r="W237" s="98">
        <v>40</v>
      </c>
    </row>
    <row r="238" spans="1:23" s="104" customFormat="1" ht="35.25" customHeight="1" x14ac:dyDescent="0.2">
      <c r="A238" s="100" t="s">
        <v>401</v>
      </c>
      <c r="B238" s="101" t="s">
        <v>609</v>
      </c>
      <c r="C238" s="101" t="s">
        <v>350</v>
      </c>
      <c r="D238" s="102" t="s">
        <v>173</v>
      </c>
      <c r="E238" s="102" t="s">
        <v>102</v>
      </c>
      <c r="F238" s="102" t="s">
        <v>170</v>
      </c>
      <c r="G238" s="95" t="s">
        <v>122</v>
      </c>
      <c r="H238" s="102" t="s">
        <v>122</v>
      </c>
      <c r="I238" s="95" t="s">
        <v>329</v>
      </c>
      <c r="J238" s="102" t="s">
        <v>194</v>
      </c>
      <c r="K238" s="102" t="s">
        <v>0</v>
      </c>
      <c r="L238" s="102" t="s">
        <v>171</v>
      </c>
      <c r="M238" s="102" t="s">
        <v>377</v>
      </c>
      <c r="N238" s="102" t="s">
        <v>100</v>
      </c>
      <c r="O238" s="101" t="s">
        <v>418</v>
      </c>
      <c r="P238" s="102" t="s">
        <v>598</v>
      </c>
      <c r="Q238" s="101" t="s">
        <v>366</v>
      </c>
      <c r="R238" s="102" t="s">
        <v>566</v>
      </c>
      <c r="S238" s="102"/>
      <c r="T238" s="102" t="s">
        <v>177</v>
      </c>
      <c r="U238" s="102" t="s">
        <v>336</v>
      </c>
      <c r="V238" s="103"/>
      <c r="W238" s="104">
        <f>SUM(W236:W237)</f>
        <v>1012</v>
      </c>
    </row>
    <row r="239" spans="1:23" s="104" customFormat="1" ht="36" customHeight="1" x14ac:dyDescent="0.2">
      <c r="A239" s="101" t="s">
        <v>327</v>
      </c>
      <c r="B239" s="101" t="s">
        <v>610</v>
      </c>
      <c r="C239" s="94" t="s">
        <v>339</v>
      </c>
      <c r="D239" s="95" t="s">
        <v>596</v>
      </c>
      <c r="E239" s="102" t="s">
        <v>16</v>
      </c>
      <c r="F239" s="102" t="s">
        <v>150</v>
      </c>
      <c r="G239" s="95" t="s">
        <v>123</v>
      </c>
      <c r="H239" s="102" t="s">
        <v>124</v>
      </c>
      <c r="I239" s="95" t="s">
        <v>255</v>
      </c>
      <c r="J239" s="102" t="s">
        <v>134</v>
      </c>
      <c r="K239" s="64" t="s">
        <v>222</v>
      </c>
      <c r="L239" s="95" t="s">
        <v>278</v>
      </c>
      <c r="M239" s="102" t="s">
        <v>362</v>
      </c>
      <c r="N239" s="95" t="s">
        <v>372</v>
      </c>
      <c r="O239" s="95" t="s">
        <v>214</v>
      </c>
      <c r="P239" s="102" t="s">
        <v>199</v>
      </c>
      <c r="Q239" s="94" t="s">
        <v>345</v>
      </c>
      <c r="R239" s="102" t="s">
        <v>344</v>
      </c>
      <c r="S239" s="102"/>
      <c r="T239" s="102" t="s">
        <v>359</v>
      </c>
      <c r="U239" s="102" t="s">
        <v>451</v>
      </c>
      <c r="V239" s="102" t="s">
        <v>359</v>
      </c>
      <c r="W239" s="104">
        <f>W238/2</f>
        <v>506</v>
      </c>
    </row>
    <row r="240" spans="1:23" ht="7.5" customHeight="1" x14ac:dyDescent="0.2">
      <c r="A240" s="78"/>
      <c r="B240" s="79"/>
      <c r="C240" s="78"/>
      <c r="D240" s="78"/>
      <c r="E240" s="78"/>
      <c r="F240" s="78"/>
      <c r="G240" s="78"/>
      <c r="H240" s="78"/>
      <c r="I240" s="78"/>
      <c r="J240" s="80"/>
      <c r="K240" s="80"/>
      <c r="L240" s="78"/>
      <c r="M240" s="78"/>
      <c r="N240" s="78"/>
      <c r="O240" s="78"/>
      <c r="P240" s="78"/>
      <c r="Q240" s="81"/>
      <c r="R240" s="80"/>
      <c r="S240" s="80"/>
      <c r="T240" s="80"/>
      <c r="U240" s="80"/>
      <c r="V240" s="80"/>
    </row>
    <row r="241" spans="1:22" s="54" customFormat="1" ht="15" x14ac:dyDescent="0.2">
      <c r="A241" s="237"/>
      <c r="B241" s="238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48"/>
      <c r="N241" s="48"/>
      <c r="O241" s="56"/>
      <c r="P241" s="239" t="s">
        <v>275</v>
      </c>
      <c r="Q241" s="239"/>
      <c r="R241" s="239"/>
      <c r="S241" s="239"/>
      <c r="T241" s="239"/>
      <c r="U241" s="239"/>
      <c r="V241" s="239"/>
    </row>
    <row r="242" spans="1:22" s="54" customFormat="1" ht="17.25" x14ac:dyDescent="0.3">
      <c r="A242" s="48"/>
      <c r="B242" s="58"/>
      <c r="C242" s="250" t="s">
        <v>82</v>
      </c>
      <c r="D242" s="250"/>
      <c r="E242" s="250"/>
      <c r="F242" s="58"/>
      <c r="G242" s="53"/>
      <c r="H242" s="52"/>
      <c r="I242" s="52"/>
      <c r="J242" s="53"/>
      <c r="K242" s="52"/>
      <c r="L242" s="53"/>
      <c r="M242" s="48"/>
      <c r="N242" s="48"/>
      <c r="O242" s="57"/>
      <c r="P242" s="251" t="s">
        <v>384</v>
      </c>
      <c r="Q242" s="251"/>
      <c r="R242" s="251"/>
      <c r="S242" s="251"/>
      <c r="T242" s="251"/>
      <c r="U242" s="251"/>
      <c r="V242" s="251"/>
    </row>
    <row r="243" spans="1:22" s="54" customFormat="1" ht="17.25" x14ac:dyDescent="0.3">
      <c r="A243" s="48"/>
      <c r="B243" s="58"/>
      <c r="C243" s="59"/>
      <c r="D243" s="59"/>
      <c r="E243" s="59"/>
      <c r="F243" s="58"/>
      <c r="G243" s="53"/>
      <c r="H243" s="52"/>
      <c r="I243" s="52"/>
      <c r="J243" s="53"/>
      <c r="K243" s="52"/>
      <c r="L243" s="53"/>
      <c r="M243" s="48"/>
      <c r="N243" s="48"/>
      <c r="O243" s="57"/>
      <c r="P243" s="92"/>
      <c r="Q243" s="92"/>
      <c r="R243" s="92"/>
      <c r="S243" s="92"/>
      <c r="T243" s="92"/>
      <c r="U243" s="92"/>
      <c r="V243" s="92"/>
    </row>
    <row r="244" spans="1:22" s="54" customFormat="1" ht="15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s="54" customFormat="1" ht="15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s="54" customFormat="1" ht="15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s="54" customFormat="1" ht="15.75" x14ac:dyDescent="0.25">
      <c r="A247" s="48"/>
      <c r="B247" s="48"/>
      <c r="C247" s="252" t="s">
        <v>165</v>
      </c>
      <c r="D247" s="250"/>
      <c r="E247" s="250"/>
      <c r="F247" s="48"/>
      <c r="G247" s="48"/>
      <c r="H247" s="48"/>
      <c r="I247" s="48"/>
      <c r="J247" s="48"/>
      <c r="K247" s="48"/>
      <c r="L247" s="61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</sheetData>
  <mergeCells count="200">
    <mergeCell ref="C242:E242"/>
    <mergeCell ref="P242:V242"/>
    <mergeCell ref="C247:E247"/>
    <mergeCell ref="P231:P232"/>
    <mergeCell ref="Q231:Q232"/>
    <mergeCell ref="R231:R232"/>
    <mergeCell ref="S231:S232"/>
    <mergeCell ref="A241:L241"/>
    <mergeCell ref="P241:V241"/>
    <mergeCell ref="A229:W229"/>
    <mergeCell ref="A230:S230"/>
    <mergeCell ref="T230:V231"/>
    <mergeCell ref="A231:A232"/>
    <mergeCell ref="B231:B232"/>
    <mergeCell ref="C231:C232"/>
    <mergeCell ref="D231:E231"/>
    <mergeCell ref="F231:H231"/>
    <mergeCell ref="I231:K231"/>
    <mergeCell ref="L231:O231"/>
    <mergeCell ref="A216:L216"/>
    <mergeCell ref="P216:V216"/>
    <mergeCell ref="C217:E217"/>
    <mergeCell ref="P217:V217"/>
    <mergeCell ref="C222:E222"/>
    <mergeCell ref="A228:V228"/>
    <mergeCell ref="I206:K206"/>
    <mergeCell ref="L206:O206"/>
    <mergeCell ref="P206:P207"/>
    <mergeCell ref="Q206:Q207"/>
    <mergeCell ref="R206:R207"/>
    <mergeCell ref="S206:S207"/>
    <mergeCell ref="C197:E197"/>
    <mergeCell ref="A203:V203"/>
    <mergeCell ref="A204:W204"/>
    <mergeCell ref="A205:S205"/>
    <mergeCell ref="T205:V206"/>
    <mergeCell ref="A206:A207"/>
    <mergeCell ref="B206:B207"/>
    <mergeCell ref="C206:C207"/>
    <mergeCell ref="D206:E206"/>
    <mergeCell ref="F206:H206"/>
    <mergeCell ref="A191:L191"/>
    <mergeCell ref="P191:V191"/>
    <mergeCell ref="C192:E192"/>
    <mergeCell ref="P192:V192"/>
    <mergeCell ref="D181:E181"/>
    <mergeCell ref="F181:H181"/>
    <mergeCell ref="I181:K181"/>
    <mergeCell ref="L181:O181"/>
    <mergeCell ref="P181:P182"/>
    <mergeCell ref="Q181:Q182"/>
    <mergeCell ref="C168:E168"/>
    <mergeCell ref="P168:V168"/>
    <mergeCell ref="C173:E173"/>
    <mergeCell ref="A178:V178"/>
    <mergeCell ref="A179:W179"/>
    <mergeCell ref="A180:S180"/>
    <mergeCell ref="T180:V181"/>
    <mergeCell ref="A181:A182"/>
    <mergeCell ref="B181:B182"/>
    <mergeCell ref="C181:C182"/>
    <mergeCell ref="R181:R182"/>
    <mergeCell ref="S181:S182"/>
    <mergeCell ref="P157:P158"/>
    <mergeCell ref="Q157:Q158"/>
    <mergeCell ref="R157:R158"/>
    <mergeCell ref="S157:S158"/>
    <mergeCell ref="A167:L167"/>
    <mergeCell ref="P167:V167"/>
    <mergeCell ref="A155:W155"/>
    <mergeCell ref="A156:S156"/>
    <mergeCell ref="T156:V157"/>
    <mergeCell ref="A157:A158"/>
    <mergeCell ref="B157:B158"/>
    <mergeCell ref="C157:C158"/>
    <mergeCell ref="D157:E157"/>
    <mergeCell ref="F157:H157"/>
    <mergeCell ref="I157:K157"/>
    <mergeCell ref="L157:O157"/>
    <mergeCell ref="A143:L143"/>
    <mergeCell ref="P143:V143"/>
    <mergeCell ref="C144:E144"/>
    <mergeCell ref="P144:V144"/>
    <mergeCell ref="C149:E149"/>
    <mergeCell ref="A154:V154"/>
    <mergeCell ref="I133:K133"/>
    <mergeCell ref="L133:O133"/>
    <mergeCell ref="P133:P134"/>
    <mergeCell ref="Q133:Q134"/>
    <mergeCell ref="R133:R134"/>
    <mergeCell ref="S133:S134"/>
    <mergeCell ref="C124:E124"/>
    <mergeCell ref="A130:V130"/>
    <mergeCell ref="A131:W131"/>
    <mergeCell ref="A132:S132"/>
    <mergeCell ref="T132:V133"/>
    <mergeCell ref="A133:A134"/>
    <mergeCell ref="B133:B134"/>
    <mergeCell ref="C133:C134"/>
    <mergeCell ref="D133:E133"/>
    <mergeCell ref="F133:H133"/>
    <mergeCell ref="A118:L118"/>
    <mergeCell ref="P118:V118"/>
    <mergeCell ref="C119:E119"/>
    <mergeCell ref="P119:V119"/>
    <mergeCell ref="D108:E108"/>
    <mergeCell ref="F108:H108"/>
    <mergeCell ref="I108:K108"/>
    <mergeCell ref="L108:O108"/>
    <mergeCell ref="P108:P109"/>
    <mergeCell ref="Q108:Q109"/>
    <mergeCell ref="C94:E94"/>
    <mergeCell ref="P94:V94"/>
    <mergeCell ref="C100:E100"/>
    <mergeCell ref="A105:V105"/>
    <mergeCell ref="A106:W106"/>
    <mergeCell ref="A107:S107"/>
    <mergeCell ref="T107:V108"/>
    <mergeCell ref="A108:A109"/>
    <mergeCell ref="B108:B109"/>
    <mergeCell ref="C108:C109"/>
    <mergeCell ref="R108:R109"/>
    <mergeCell ref="S108:S109"/>
    <mergeCell ref="P83:P84"/>
    <mergeCell ref="Q83:Q84"/>
    <mergeCell ref="R83:R84"/>
    <mergeCell ref="S83:S84"/>
    <mergeCell ref="A93:L93"/>
    <mergeCell ref="P93:V93"/>
    <mergeCell ref="A81:W81"/>
    <mergeCell ref="A82:S82"/>
    <mergeCell ref="T82:V83"/>
    <mergeCell ref="A83:A84"/>
    <mergeCell ref="B83:B84"/>
    <mergeCell ref="C83:C84"/>
    <mergeCell ref="D83:E83"/>
    <mergeCell ref="F83:H83"/>
    <mergeCell ref="I83:K83"/>
    <mergeCell ref="L83:O83"/>
    <mergeCell ref="A66:L66"/>
    <mergeCell ref="P66:V66"/>
    <mergeCell ref="C67:E67"/>
    <mergeCell ref="P67:V67"/>
    <mergeCell ref="C73:E73"/>
    <mergeCell ref="A80:V80"/>
    <mergeCell ref="I56:K56"/>
    <mergeCell ref="L56:O56"/>
    <mergeCell ref="P56:P57"/>
    <mergeCell ref="Q56:Q57"/>
    <mergeCell ref="R56:R57"/>
    <mergeCell ref="S56:S57"/>
    <mergeCell ref="C48:E48"/>
    <mergeCell ref="A53:V53"/>
    <mergeCell ref="A54:W54"/>
    <mergeCell ref="A55:S55"/>
    <mergeCell ref="T55:V56"/>
    <mergeCell ref="A56:A57"/>
    <mergeCell ref="B56:B57"/>
    <mergeCell ref="C56:C57"/>
    <mergeCell ref="D56:E56"/>
    <mergeCell ref="F56:H56"/>
    <mergeCell ref="A41:L41"/>
    <mergeCell ref="P41:V41"/>
    <mergeCell ref="C42:E42"/>
    <mergeCell ref="P42:V42"/>
    <mergeCell ref="D31:E31"/>
    <mergeCell ref="F31:H31"/>
    <mergeCell ref="I31:K31"/>
    <mergeCell ref="L31:O31"/>
    <mergeCell ref="P31:P32"/>
    <mergeCell ref="Q31:Q32"/>
    <mergeCell ref="C17:E17"/>
    <mergeCell ref="P17:V17"/>
    <mergeCell ref="C23:E23"/>
    <mergeCell ref="A28:V28"/>
    <mergeCell ref="A29:W29"/>
    <mergeCell ref="A30:S30"/>
    <mergeCell ref="T30:V31"/>
    <mergeCell ref="A31:A32"/>
    <mergeCell ref="B31:B32"/>
    <mergeCell ref="C31:C32"/>
    <mergeCell ref="R31:R32"/>
    <mergeCell ref="S31:S32"/>
    <mergeCell ref="L6:O6"/>
    <mergeCell ref="P6:P7"/>
    <mergeCell ref="Q6:Q7"/>
    <mergeCell ref="R6:R7"/>
    <mergeCell ref="S6:S7"/>
    <mergeCell ref="A16:L16"/>
    <mergeCell ref="P16:V16"/>
    <mergeCell ref="A3:V3"/>
    <mergeCell ref="A4:W4"/>
    <mergeCell ref="A5:S5"/>
    <mergeCell ref="T5:V6"/>
    <mergeCell ref="A6:A7"/>
    <mergeCell ref="B6:B7"/>
    <mergeCell ref="C6:C7"/>
    <mergeCell ref="D6:E6"/>
    <mergeCell ref="F6:H6"/>
    <mergeCell ref="I6:K6"/>
  </mergeCells>
  <pageMargins left="0.53" right="0.15" top="0.2" bottom="0.2" header="0.2" footer="0.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Layout" topLeftCell="A26" zoomScaleNormal="90" zoomScaleSheetLayoutView="90" workbookViewId="0">
      <selection activeCell="Y30" sqref="Y30"/>
    </sheetView>
  </sheetViews>
  <sheetFormatPr defaultRowHeight="12.75" x14ac:dyDescent="0.2"/>
  <cols>
    <col min="1" max="1" width="4" style="151" customWidth="1"/>
    <col min="2" max="2" width="5.42578125" style="151" customWidth="1"/>
    <col min="3" max="3" width="5.5703125" style="151" customWidth="1"/>
    <col min="4" max="4" width="5.42578125" style="151" customWidth="1"/>
    <col min="5" max="5" width="6.85546875" style="151" customWidth="1"/>
    <col min="6" max="6" width="7.28515625" style="151" customWidth="1"/>
    <col min="7" max="7" width="5.7109375" style="151" customWidth="1"/>
    <col min="8" max="8" width="6.140625" style="151" customWidth="1"/>
    <col min="9" max="9" width="7" style="151" customWidth="1"/>
    <col min="10" max="10" width="6.28515625" style="151" customWidth="1"/>
    <col min="11" max="12" width="5.7109375" style="151" customWidth="1"/>
    <col min="13" max="13" width="7" style="157" customWidth="1"/>
    <col min="14" max="14" width="6.5703125" style="151" customWidth="1"/>
    <col min="15" max="15" width="6.42578125" style="151" customWidth="1"/>
    <col min="16" max="16" width="6" style="151" customWidth="1"/>
    <col min="17" max="17" width="5.7109375" style="157" customWidth="1"/>
    <col min="18" max="18" width="6.28515625" style="151" customWidth="1"/>
    <col min="19" max="20" width="6.140625" style="151" customWidth="1"/>
    <col min="21" max="21" width="6.7109375" style="151" customWidth="1"/>
    <col min="22" max="22" width="7.42578125" style="151" customWidth="1"/>
    <col min="23" max="23" width="6" style="151" customWidth="1"/>
    <col min="24" max="24" width="5.85546875" style="151" customWidth="1"/>
    <col min="25" max="25" width="10" style="151" bestFit="1" customWidth="1"/>
    <col min="26" max="16384" width="9.140625" style="151"/>
  </cols>
  <sheetData>
    <row r="1" spans="1:26" s="84" customFormat="1" ht="17.25" customHeight="1" x14ac:dyDescent="0.25">
      <c r="A1" s="271" t="s">
        <v>690</v>
      </c>
      <c r="B1" s="271"/>
      <c r="C1" s="271"/>
      <c r="D1" s="271"/>
      <c r="E1" s="271"/>
      <c r="F1" s="271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90"/>
      <c r="W1" s="83"/>
      <c r="X1" s="83"/>
      <c r="Y1" s="83"/>
      <c r="Z1" s="83"/>
    </row>
    <row r="2" spans="1:26" s="84" customFormat="1" ht="14.25" x14ac:dyDescent="0.25">
      <c r="A2" s="271" t="s">
        <v>304</v>
      </c>
      <c r="B2" s="271"/>
      <c r="C2" s="271"/>
      <c r="D2" s="271"/>
      <c r="E2" s="271"/>
      <c r="F2" s="271"/>
      <c r="G2" s="85"/>
      <c r="H2" s="86"/>
      <c r="I2" s="86"/>
      <c r="J2" s="86"/>
      <c r="K2" s="86"/>
      <c r="L2" s="83"/>
      <c r="M2" s="83"/>
      <c r="N2" s="86"/>
      <c r="O2" s="86"/>
      <c r="P2" s="86"/>
      <c r="Q2" s="86"/>
      <c r="R2" s="86"/>
      <c r="S2" s="86"/>
      <c r="T2" s="86"/>
      <c r="U2" s="86"/>
      <c r="V2" s="91"/>
      <c r="W2" s="86"/>
      <c r="X2" s="83"/>
      <c r="Y2" s="83"/>
      <c r="Z2" s="83"/>
    </row>
    <row r="3" spans="1:26" s="84" customFormat="1" ht="20.25" x14ac:dyDescent="0.2">
      <c r="A3" s="267" t="s">
        <v>647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83"/>
    </row>
    <row r="4" spans="1:26" s="84" customFormat="1" ht="15" x14ac:dyDescent="0.2">
      <c r="A4" s="265" t="s">
        <v>650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ht="26.25" customHeight="1" x14ac:dyDescent="0.2">
      <c r="A5" s="259" t="s">
        <v>571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4" t="s">
        <v>316</v>
      </c>
      <c r="X5" s="268" t="s">
        <v>161</v>
      </c>
    </row>
    <row r="6" spans="1:26" ht="30.75" customHeight="1" x14ac:dyDescent="0.2">
      <c r="A6" s="262" t="s">
        <v>307</v>
      </c>
      <c r="B6" s="256" t="s">
        <v>252</v>
      </c>
      <c r="C6" s="254" t="s">
        <v>648</v>
      </c>
      <c r="D6" s="256" t="s">
        <v>310</v>
      </c>
      <c r="E6" s="256" t="s">
        <v>311</v>
      </c>
      <c r="F6" s="256"/>
      <c r="G6" s="256" t="s">
        <v>297</v>
      </c>
      <c r="H6" s="256"/>
      <c r="I6" s="256"/>
      <c r="J6" s="256" t="s">
        <v>298</v>
      </c>
      <c r="K6" s="256"/>
      <c r="L6" s="256"/>
      <c r="M6" s="256" t="s">
        <v>313</v>
      </c>
      <c r="N6" s="256"/>
      <c r="O6" s="256"/>
      <c r="P6" s="256"/>
      <c r="Q6" s="266" t="s">
        <v>314</v>
      </c>
      <c r="R6" s="256" t="s">
        <v>315</v>
      </c>
      <c r="S6" s="256" t="s">
        <v>654</v>
      </c>
      <c r="T6" s="256" t="s">
        <v>655</v>
      </c>
      <c r="U6" s="263" t="s">
        <v>476</v>
      </c>
      <c r="V6" s="256" t="s">
        <v>324</v>
      </c>
      <c r="W6" s="260"/>
      <c r="X6" s="268"/>
      <c r="Y6" s="151">
        <v>977234668</v>
      </c>
    </row>
    <row r="7" spans="1:26" ht="30.75" customHeight="1" x14ac:dyDescent="0.2">
      <c r="A7" s="262"/>
      <c r="B7" s="256"/>
      <c r="C7" s="255"/>
      <c r="D7" s="256"/>
      <c r="E7" s="176" t="s">
        <v>317</v>
      </c>
      <c r="F7" s="176" t="s">
        <v>318</v>
      </c>
      <c r="G7" s="176" t="s">
        <v>319</v>
      </c>
      <c r="H7" s="176" t="s">
        <v>320</v>
      </c>
      <c r="I7" s="176" t="s">
        <v>321</v>
      </c>
      <c r="J7" s="177" t="s">
        <v>216</v>
      </c>
      <c r="K7" s="176" t="s">
        <v>429</v>
      </c>
      <c r="L7" s="176" t="s">
        <v>217</v>
      </c>
      <c r="M7" s="178" t="s">
        <v>317</v>
      </c>
      <c r="N7" s="176" t="s">
        <v>322</v>
      </c>
      <c r="O7" s="176" t="s">
        <v>430</v>
      </c>
      <c r="P7" s="176" t="s">
        <v>323</v>
      </c>
      <c r="Q7" s="266"/>
      <c r="R7" s="256"/>
      <c r="S7" s="256"/>
      <c r="T7" s="256"/>
      <c r="U7" s="264"/>
      <c r="V7" s="256"/>
      <c r="W7" s="260"/>
      <c r="X7" s="163" t="s">
        <v>326</v>
      </c>
    </row>
    <row r="8" spans="1:26" s="152" customFormat="1" ht="27.75" customHeight="1" x14ac:dyDescent="0.2">
      <c r="A8" s="168">
        <v>2</v>
      </c>
      <c r="B8" s="160" t="s">
        <v>399</v>
      </c>
      <c r="C8" s="160" t="s">
        <v>239</v>
      </c>
      <c r="D8" s="161" t="s">
        <v>594</v>
      </c>
      <c r="E8" s="161" t="s">
        <v>280</v>
      </c>
      <c r="F8" s="161" t="s">
        <v>703</v>
      </c>
      <c r="G8" s="161" t="s">
        <v>155</v>
      </c>
      <c r="H8" s="161" t="s">
        <v>639</v>
      </c>
      <c r="I8" s="161" t="s">
        <v>698</v>
      </c>
      <c r="J8" s="161" t="s">
        <v>329</v>
      </c>
      <c r="K8" s="161" t="s">
        <v>194</v>
      </c>
      <c r="L8" s="197" t="s">
        <v>219</v>
      </c>
      <c r="M8" s="161" t="s">
        <v>652</v>
      </c>
      <c r="N8" s="161" t="s">
        <v>629</v>
      </c>
      <c r="O8" s="161" t="s">
        <v>372</v>
      </c>
      <c r="P8" s="161" t="s">
        <v>213</v>
      </c>
      <c r="Q8" s="161" t="s">
        <v>155</v>
      </c>
      <c r="R8" s="161" t="s">
        <v>4</v>
      </c>
      <c r="S8" s="161" t="s">
        <v>0</v>
      </c>
      <c r="T8" s="161" t="s">
        <v>16</v>
      </c>
      <c r="U8" s="161" t="s">
        <v>477</v>
      </c>
      <c r="V8" s="194" t="s">
        <v>0</v>
      </c>
      <c r="W8" s="194" t="s">
        <v>616</v>
      </c>
      <c r="X8" s="169"/>
    </row>
    <row r="9" spans="1:26" s="152" customFormat="1" ht="42" customHeight="1" x14ac:dyDescent="0.2">
      <c r="A9" s="168">
        <v>3</v>
      </c>
      <c r="B9" s="160" t="s">
        <v>400</v>
      </c>
      <c r="C9" s="160" t="s">
        <v>338</v>
      </c>
      <c r="D9" s="161" t="s">
        <v>339</v>
      </c>
      <c r="E9" s="161" t="s">
        <v>634</v>
      </c>
      <c r="F9" s="161" t="s">
        <v>329</v>
      </c>
      <c r="G9" s="161" t="s">
        <v>211</v>
      </c>
      <c r="H9" s="161" t="s">
        <v>640</v>
      </c>
      <c r="I9" s="161" t="s">
        <v>684</v>
      </c>
      <c r="J9" s="161" t="s">
        <v>143</v>
      </c>
      <c r="K9" s="161" t="s">
        <v>340</v>
      </c>
      <c r="L9" s="197" t="s">
        <v>565</v>
      </c>
      <c r="M9" s="161" t="s">
        <v>171</v>
      </c>
      <c r="N9" s="161" t="s">
        <v>135</v>
      </c>
      <c r="O9" s="161" t="s">
        <v>100</v>
      </c>
      <c r="P9" s="161" t="s">
        <v>372</v>
      </c>
      <c r="Q9" s="161" t="s">
        <v>199</v>
      </c>
      <c r="R9" s="161" t="s">
        <v>3</v>
      </c>
      <c r="S9" s="161" t="s">
        <v>372</v>
      </c>
      <c r="T9" s="161" t="s">
        <v>637</v>
      </c>
      <c r="U9" s="161" t="s">
        <v>171</v>
      </c>
      <c r="V9" s="194" t="s">
        <v>139</v>
      </c>
      <c r="W9" s="194" t="s">
        <v>128</v>
      </c>
      <c r="X9" s="169"/>
    </row>
    <row r="10" spans="1:26" s="152" customFormat="1" ht="36" customHeight="1" x14ac:dyDescent="0.2">
      <c r="A10" s="168">
        <v>4</v>
      </c>
      <c r="B10" s="160" t="s">
        <v>402</v>
      </c>
      <c r="C10" s="160" t="s">
        <v>349</v>
      </c>
      <c r="D10" s="161" t="s">
        <v>363</v>
      </c>
      <c r="E10" s="161" t="s">
        <v>628</v>
      </c>
      <c r="F10" s="161" t="s">
        <v>704</v>
      </c>
      <c r="G10" s="161" t="s">
        <v>363</v>
      </c>
      <c r="H10" s="161" t="s">
        <v>122</v>
      </c>
      <c r="I10" s="161" t="s">
        <v>699</v>
      </c>
      <c r="J10" s="161" t="s">
        <v>250</v>
      </c>
      <c r="K10" s="161" t="s">
        <v>81</v>
      </c>
      <c r="L10" s="197" t="s">
        <v>222</v>
      </c>
      <c r="M10" s="161" t="s">
        <v>142</v>
      </c>
      <c r="N10" s="161" t="s">
        <v>377</v>
      </c>
      <c r="O10" s="161" t="s">
        <v>99</v>
      </c>
      <c r="P10" s="161" t="s">
        <v>2</v>
      </c>
      <c r="Q10" s="161" t="s">
        <v>102</v>
      </c>
      <c r="R10" s="161" t="s">
        <v>261</v>
      </c>
      <c r="S10" s="161" t="s">
        <v>418</v>
      </c>
      <c r="T10" s="161" t="s">
        <v>362</v>
      </c>
      <c r="U10" s="161" t="s">
        <v>158</v>
      </c>
      <c r="V10" s="194" t="s">
        <v>336</v>
      </c>
      <c r="W10" s="194" t="s">
        <v>279</v>
      </c>
      <c r="X10" s="169"/>
    </row>
    <row r="11" spans="1:26" s="192" customFormat="1" ht="36" customHeight="1" x14ac:dyDescent="0.2">
      <c r="A11" s="189">
        <v>5</v>
      </c>
      <c r="B11" s="190" t="s">
        <v>328</v>
      </c>
      <c r="C11" s="190" t="s">
        <v>240</v>
      </c>
      <c r="D11" s="191" t="s">
        <v>483</v>
      </c>
      <c r="E11" s="191" t="s">
        <v>632</v>
      </c>
      <c r="F11" s="191" t="s">
        <v>242</v>
      </c>
      <c r="G11" s="191" t="s">
        <v>638</v>
      </c>
      <c r="H11" s="191" t="s">
        <v>103</v>
      </c>
      <c r="I11" s="191" t="s">
        <v>624</v>
      </c>
      <c r="J11" s="191" t="s">
        <v>144</v>
      </c>
      <c r="K11" s="191" t="s">
        <v>134</v>
      </c>
      <c r="L11" s="198" t="s">
        <v>218</v>
      </c>
      <c r="M11" s="191" t="s">
        <v>578</v>
      </c>
      <c r="N11" s="191" t="s">
        <v>669</v>
      </c>
      <c r="O11" s="191" t="s">
        <v>195</v>
      </c>
      <c r="P11" s="191" t="s">
        <v>113</v>
      </c>
      <c r="Q11" s="191" t="s">
        <v>155</v>
      </c>
      <c r="R11" s="191" t="s">
        <v>4</v>
      </c>
      <c r="S11" s="191" t="s">
        <v>151</v>
      </c>
      <c r="T11" s="191" t="s">
        <v>656</v>
      </c>
      <c r="U11" s="191" t="s">
        <v>127</v>
      </c>
      <c r="V11" s="195" t="s">
        <v>696</v>
      </c>
      <c r="W11" s="195" t="s">
        <v>16</v>
      </c>
      <c r="X11" s="191" t="s">
        <v>136</v>
      </c>
    </row>
    <row r="12" spans="1:26" s="192" customFormat="1" ht="36" customHeight="1" x14ac:dyDescent="0.2">
      <c r="A12" s="189">
        <v>6</v>
      </c>
      <c r="B12" s="190" t="s">
        <v>337</v>
      </c>
      <c r="C12" s="190" t="s">
        <v>369</v>
      </c>
      <c r="D12" s="191" t="s">
        <v>339</v>
      </c>
      <c r="E12" s="191" t="s">
        <v>174</v>
      </c>
      <c r="F12" s="191" t="s">
        <v>197</v>
      </c>
      <c r="G12" s="191" t="s">
        <v>597</v>
      </c>
      <c r="H12" s="191" t="s">
        <v>124</v>
      </c>
      <c r="I12" s="191" t="s">
        <v>120</v>
      </c>
      <c r="J12" s="191" t="s">
        <v>692</v>
      </c>
      <c r="K12" s="191" t="s">
        <v>101</v>
      </c>
      <c r="L12" s="198" t="s">
        <v>219</v>
      </c>
      <c r="M12" s="191" t="s">
        <v>137</v>
      </c>
      <c r="N12" s="191" t="s">
        <v>264</v>
      </c>
      <c r="O12" s="191" t="s">
        <v>346</v>
      </c>
      <c r="P12" s="191" t="s">
        <v>0</v>
      </c>
      <c r="Q12" s="191" t="s">
        <v>199</v>
      </c>
      <c r="R12" s="191" t="s">
        <v>3</v>
      </c>
      <c r="S12" s="191" t="s">
        <v>2</v>
      </c>
      <c r="T12" s="191" t="s">
        <v>105</v>
      </c>
      <c r="U12" s="191" t="s">
        <v>150</v>
      </c>
      <c r="V12" s="195" t="s">
        <v>452</v>
      </c>
      <c r="W12" s="195" t="s">
        <v>426</v>
      </c>
      <c r="X12" s="193"/>
    </row>
    <row r="13" spans="1:26" s="192" customFormat="1" ht="35.25" customHeight="1" x14ac:dyDescent="0.2">
      <c r="A13" s="189" t="s">
        <v>401</v>
      </c>
      <c r="B13" s="190" t="s">
        <v>348</v>
      </c>
      <c r="C13" s="190" t="s">
        <v>374</v>
      </c>
      <c r="D13" s="191" t="s">
        <v>361</v>
      </c>
      <c r="E13" s="191" t="s">
        <v>631</v>
      </c>
      <c r="F13" s="191" t="s">
        <v>703</v>
      </c>
      <c r="G13" s="191" t="s">
        <v>624</v>
      </c>
      <c r="H13" s="191" t="s">
        <v>639</v>
      </c>
      <c r="I13" s="191" t="s">
        <v>132</v>
      </c>
      <c r="J13" s="191" t="s">
        <v>329</v>
      </c>
      <c r="K13" s="191" t="s">
        <v>194</v>
      </c>
      <c r="L13" s="198" t="s">
        <v>565</v>
      </c>
      <c r="M13" s="191" t="s">
        <v>122</v>
      </c>
      <c r="N13" s="191" t="s">
        <v>670</v>
      </c>
      <c r="O13" s="191" t="s">
        <v>440</v>
      </c>
      <c r="P13" s="191" t="s">
        <v>214</v>
      </c>
      <c r="Q13" s="191" t="s">
        <v>677</v>
      </c>
      <c r="R13" s="191" t="s">
        <v>261</v>
      </c>
      <c r="S13" s="191" t="s">
        <v>138</v>
      </c>
      <c r="T13" s="191" t="s">
        <v>16</v>
      </c>
      <c r="U13" s="191" t="s">
        <v>122</v>
      </c>
      <c r="V13" s="195" t="s">
        <v>697</v>
      </c>
      <c r="W13" s="195" t="s">
        <v>344</v>
      </c>
      <c r="X13" s="191" t="s">
        <v>359</v>
      </c>
    </row>
    <row r="14" spans="1:26" s="192" customFormat="1" ht="36" customHeight="1" x14ac:dyDescent="0.2">
      <c r="A14" s="190" t="s">
        <v>327</v>
      </c>
      <c r="B14" s="190" t="s">
        <v>360</v>
      </c>
      <c r="C14" s="190" t="s">
        <v>379</v>
      </c>
      <c r="D14" s="191" t="s">
        <v>594</v>
      </c>
      <c r="E14" s="191" t="s">
        <v>280</v>
      </c>
      <c r="F14" s="191" t="s">
        <v>169</v>
      </c>
      <c r="G14" s="191" t="s">
        <v>155</v>
      </c>
      <c r="H14" s="191" t="s">
        <v>640</v>
      </c>
      <c r="I14" s="191" t="s">
        <v>122</v>
      </c>
      <c r="J14" s="191" t="s">
        <v>143</v>
      </c>
      <c r="K14" s="191" t="s">
        <v>340</v>
      </c>
      <c r="L14" s="198" t="s">
        <v>222</v>
      </c>
      <c r="M14" s="191" t="s">
        <v>652</v>
      </c>
      <c r="N14" s="191" t="s">
        <v>377</v>
      </c>
      <c r="O14" s="191" t="s">
        <v>101</v>
      </c>
      <c r="P14" s="191" t="s">
        <v>213</v>
      </c>
      <c r="Q14" s="191" t="s">
        <v>102</v>
      </c>
      <c r="R14" s="191" t="s">
        <v>4</v>
      </c>
      <c r="S14" s="191" t="s">
        <v>177</v>
      </c>
      <c r="T14" s="191" t="s">
        <v>362</v>
      </c>
      <c r="U14" s="191" t="s">
        <v>477</v>
      </c>
      <c r="V14" s="195" t="s">
        <v>0</v>
      </c>
      <c r="W14" s="195" t="s">
        <v>686</v>
      </c>
      <c r="X14" s="191"/>
    </row>
    <row r="15" spans="1:26" s="153" customFormat="1" ht="13.5" x14ac:dyDescent="0.2">
      <c r="A15" s="269" t="s">
        <v>685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174"/>
      <c r="P15" s="172"/>
      <c r="Q15" s="172"/>
      <c r="R15" s="173"/>
      <c r="S15" s="174"/>
      <c r="T15" s="172"/>
      <c r="U15" s="172"/>
      <c r="V15" s="172"/>
      <c r="W15" s="172"/>
      <c r="X15" s="172"/>
    </row>
    <row r="16" spans="1:26" s="153" customFormat="1" ht="13.5" x14ac:dyDescent="0.2">
      <c r="A16" s="270" t="s">
        <v>689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175"/>
      <c r="O16" s="174"/>
      <c r="P16" s="172"/>
      <c r="Q16" s="172"/>
      <c r="R16" s="173"/>
      <c r="S16" s="174"/>
      <c r="T16" s="172"/>
      <c r="U16" s="172"/>
      <c r="V16" s="172"/>
      <c r="W16" s="172"/>
      <c r="X16" s="172"/>
    </row>
    <row r="17" spans="1:26" s="154" customFormat="1" ht="15" x14ac:dyDescent="0.2">
      <c r="A17" s="257" t="s">
        <v>479</v>
      </c>
      <c r="B17" s="258"/>
      <c r="C17" s="258"/>
      <c r="D17" s="258"/>
      <c r="E17" s="258"/>
      <c r="F17" s="258"/>
      <c r="G17" s="258"/>
      <c r="M17" s="157"/>
      <c r="P17" s="239" t="s">
        <v>700</v>
      </c>
      <c r="Q17" s="239"/>
      <c r="R17" s="239"/>
      <c r="S17" s="239"/>
      <c r="T17" s="239"/>
      <c r="U17" s="239"/>
      <c r="V17" s="239"/>
      <c r="W17" s="239"/>
      <c r="X17" s="239"/>
    </row>
    <row r="18" spans="1:26" ht="15" customHeight="1" x14ac:dyDescent="0.3">
      <c r="A18" s="258"/>
      <c r="B18" s="258"/>
      <c r="C18" s="258"/>
      <c r="D18" s="258"/>
      <c r="E18" s="258"/>
      <c r="F18" s="258"/>
      <c r="G18" s="258"/>
      <c r="I18" s="250" t="s">
        <v>156</v>
      </c>
      <c r="J18" s="250"/>
      <c r="K18" s="250"/>
      <c r="L18" s="250"/>
      <c r="P18" s="251" t="s">
        <v>384</v>
      </c>
      <c r="Q18" s="251"/>
      <c r="R18" s="251"/>
      <c r="S18" s="251"/>
      <c r="T18" s="251"/>
      <c r="U18" s="251"/>
      <c r="V18" s="251"/>
      <c r="W18" s="251"/>
      <c r="X18" s="251"/>
      <c r="Y18" s="155"/>
    </row>
    <row r="19" spans="1:26" ht="47.25" customHeight="1" x14ac:dyDescent="0.3">
      <c r="A19" s="258"/>
      <c r="B19" s="258"/>
      <c r="C19" s="258"/>
      <c r="D19" s="258"/>
      <c r="E19" s="258"/>
      <c r="F19" s="258"/>
      <c r="G19" s="258"/>
      <c r="Q19" s="151"/>
      <c r="Y19" s="156"/>
    </row>
    <row r="20" spans="1:26" ht="47.25" customHeight="1" x14ac:dyDescent="0.3">
      <c r="A20" s="258"/>
      <c r="B20" s="258"/>
      <c r="C20" s="258"/>
      <c r="D20" s="258"/>
      <c r="E20" s="258"/>
      <c r="F20" s="258"/>
      <c r="G20" s="258"/>
      <c r="P20" s="251"/>
      <c r="Q20" s="251"/>
      <c r="R20" s="251"/>
      <c r="S20" s="251"/>
      <c r="T20" s="251"/>
      <c r="U20" s="251"/>
      <c r="V20" s="251"/>
      <c r="W20" s="251"/>
      <c r="X20" s="251"/>
      <c r="Y20" s="156"/>
    </row>
    <row r="21" spans="1:26" ht="12.75" hidden="1" customHeight="1" x14ac:dyDescent="0.3">
      <c r="A21" s="258"/>
      <c r="B21" s="258"/>
      <c r="C21" s="258"/>
      <c r="D21" s="258"/>
      <c r="E21" s="258"/>
      <c r="F21" s="258"/>
      <c r="G21" s="258"/>
      <c r="R21" s="164"/>
      <c r="S21" s="164"/>
      <c r="T21" s="164"/>
      <c r="U21" s="164"/>
      <c r="V21" s="164"/>
      <c r="W21" s="164"/>
      <c r="X21" s="164"/>
      <c r="Y21" s="164"/>
    </row>
    <row r="22" spans="1:26" ht="16.5" x14ac:dyDescent="0.25">
      <c r="I22" s="253" t="s">
        <v>478</v>
      </c>
      <c r="J22" s="253"/>
      <c r="K22" s="253"/>
      <c r="L22" s="253"/>
      <c r="P22" s="253" t="s">
        <v>243</v>
      </c>
      <c r="Q22" s="253"/>
      <c r="R22" s="253"/>
      <c r="S22" s="253"/>
      <c r="T22" s="253"/>
      <c r="U22" s="253"/>
      <c r="V22" s="253"/>
      <c r="W22" s="253"/>
      <c r="X22" s="253"/>
      <c r="Y22" s="150"/>
    </row>
    <row r="24" spans="1:26" s="84" customFormat="1" ht="14.25" x14ac:dyDescent="0.25">
      <c r="A24" s="82" t="s">
        <v>303</v>
      </c>
      <c r="B24" s="82"/>
      <c r="C24" s="82"/>
      <c r="D24" s="82"/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90"/>
      <c r="W24" s="83"/>
      <c r="X24" s="83"/>
      <c r="Y24" s="83"/>
      <c r="Z24" s="83"/>
    </row>
    <row r="25" spans="1:26" s="84" customFormat="1" ht="14.25" x14ac:dyDescent="0.25">
      <c r="A25" s="82" t="s">
        <v>304</v>
      </c>
      <c r="B25" s="82"/>
      <c r="C25" s="82"/>
      <c r="D25" s="82"/>
      <c r="E25" s="82"/>
      <c r="F25" s="82"/>
      <c r="G25" s="85"/>
      <c r="H25" s="86"/>
      <c r="I25" s="86"/>
      <c r="J25" s="86"/>
      <c r="K25" s="86"/>
      <c r="L25" s="83"/>
      <c r="M25" s="83"/>
      <c r="N25" s="86"/>
      <c r="O25" s="86"/>
      <c r="P25" s="86"/>
      <c r="Q25" s="86"/>
      <c r="R25" s="86"/>
      <c r="S25" s="86"/>
      <c r="T25" s="86"/>
      <c r="U25" s="86"/>
      <c r="V25" s="91"/>
      <c r="W25" s="86"/>
      <c r="X25" s="83"/>
      <c r="Y25" s="83"/>
      <c r="Z25" s="83"/>
    </row>
    <row r="26" spans="1:26" s="84" customFormat="1" ht="20.25" x14ac:dyDescent="0.2">
      <c r="A26" s="267" t="s">
        <v>386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83"/>
    </row>
    <row r="27" spans="1:26" s="84" customFormat="1" ht="15" x14ac:dyDescent="0.2">
      <c r="A27" s="265" t="s">
        <v>649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ht="16.5" customHeight="1" x14ac:dyDescent="0.2">
      <c r="A28" s="259" t="s">
        <v>571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4" t="s">
        <v>316</v>
      </c>
      <c r="X28" s="261" t="s">
        <v>161</v>
      </c>
    </row>
    <row r="29" spans="1:26" ht="30.75" customHeight="1" x14ac:dyDescent="0.2">
      <c r="A29" s="262" t="s">
        <v>307</v>
      </c>
      <c r="B29" s="256" t="s">
        <v>252</v>
      </c>
      <c r="C29" s="254" t="s">
        <v>648</v>
      </c>
      <c r="D29" s="256" t="s">
        <v>310</v>
      </c>
      <c r="E29" s="256" t="s">
        <v>311</v>
      </c>
      <c r="F29" s="256"/>
      <c r="G29" s="256" t="s">
        <v>297</v>
      </c>
      <c r="H29" s="256"/>
      <c r="I29" s="256"/>
      <c r="J29" s="256" t="s">
        <v>298</v>
      </c>
      <c r="K29" s="256"/>
      <c r="L29" s="256"/>
      <c r="M29" s="256" t="s">
        <v>313</v>
      </c>
      <c r="N29" s="256"/>
      <c r="O29" s="256"/>
      <c r="P29" s="256"/>
      <c r="Q29" s="266" t="s">
        <v>314</v>
      </c>
      <c r="R29" s="256" t="s">
        <v>315</v>
      </c>
      <c r="S29" s="261" t="s">
        <v>653</v>
      </c>
      <c r="T29" s="256" t="s">
        <v>655</v>
      </c>
      <c r="U29" s="263" t="s">
        <v>476</v>
      </c>
      <c r="V29" s="256" t="s">
        <v>324</v>
      </c>
      <c r="W29" s="260"/>
      <c r="X29" s="261"/>
    </row>
    <row r="30" spans="1:26" ht="30.75" customHeight="1" x14ac:dyDescent="0.2">
      <c r="A30" s="262"/>
      <c r="B30" s="256"/>
      <c r="C30" s="255"/>
      <c r="D30" s="256"/>
      <c r="E30" s="176" t="s">
        <v>317</v>
      </c>
      <c r="F30" s="176" t="s">
        <v>318</v>
      </c>
      <c r="G30" s="176" t="s">
        <v>319</v>
      </c>
      <c r="H30" s="176" t="s">
        <v>320</v>
      </c>
      <c r="I30" s="176" t="s">
        <v>321</v>
      </c>
      <c r="J30" s="177" t="s">
        <v>216</v>
      </c>
      <c r="K30" s="176" t="s">
        <v>429</v>
      </c>
      <c r="L30" s="176" t="s">
        <v>217</v>
      </c>
      <c r="M30" s="178" t="s">
        <v>317</v>
      </c>
      <c r="N30" s="176" t="s">
        <v>322</v>
      </c>
      <c r="O30" s="176" t="s">
        <v>430</v>
      </c>
      <c r="P30" s="176" t="s">
        <v>323</v>
      </c>
      <c r="Q30" s="266"/>
      <c r="R30" s="256"/>
      <c r="S30" s="261"/>
      <c r="T30" s="256"/>
      <c r="U30" s="264"/>
      <c r="V30" s="256"/>
      <c r="W30" s="260"/>
      <c r="X30" s="176" t="s">
        <v>326</v>
      </c>
    </row>
    <row r="31" spans="1:26" s="152" customFormat="1" ht="27.75" customHeight="1" x14ac:dyDescent="0.2">
      <c r="A31" s="168">
        <v>2</v>
      </c>
      <c r="B31" s="160" t="s">
        <v>368</v>
      </c>
      <c r="C31" s="160" t="s">
        <v>381</v>
      </c>
      <c r="D31" s="161" t="s">
        <v>363</v>
      </c>
      <c r="E31" s="161" t="s">
        <v>634</v>
      </c>
      <c r="F31" s="161" t="s">
        <v>329</v>
      </c>
      <c r="G31" s="161" t="s">
        <v>363</v>
      </c>
      <c r="H31" s="161" t="s">
        <v>122</v>
      </c>
      <c r="I31" s="161" t="s">
        <v>694</v>
      </c>
      <c r="J31" s="161" t="s">
        <v>250</v>
      </c>
      <c r="K31" s="161" t="s">
        <v>133</v>
      </c>
      <c r="L31" s="197" t="s">
        <v>218</v>
      </c>
      <c r="M31" s="161" t="s">
        <v>171</v>
      </c>
      <c r="N31" s="161" t="s">
        <v>103</v>
      </c>
      <c r="O31" s="161" t="s">
        <v>372</v>
      </c>
      <c r="P31" s="161" t="s">
        <v>344</v>
      </c>
      <c r="Q31" s="161" t="s">
        <v>678</v>
      </c>
      <c r="R31" s="161" t="s">
        <v>3</v>
      </c>
      <c r="S31" s="161" t="s">
        <v>0</v>
      </c>
      <c r="T31" s="161" t="s">
        <v>637</v>
      </c>
      <c r="U31" s="161" t="s">
        <v>171</v>
      </c>
      <c r="V31" s="161" t="s">
        <v>682</v>
      </c>
      <c r="W31" s="161" t="s">
        <v>157</v>
      </c>
      <c r="X31" s="161" t="s">
        <v>175</v>
      </c>
    </row>
    <row r="32" spans="1:26" s="152" customFormat="1" ht="42" customHeight="1" x14ac:dyDescent="0.2">
      <c r="A32" s="168">
        <v>3</v>
      </c>
      <c r="B32" s="160" t="s">
        <v>373</v>
      </c>
      <c r="C32" s="160" t="s">
        <v>382</v>
      </c>
      <c r="D32" s="200" t="s">
        <v>483</v>
      </c>
      <c r="E32" s="161" t="s">
        <v>628</v>
      </c>
      <c r="F32" s="161" t="s">
        <v>707</v>
      </c>
      <c r="G32" s="161" t="s">
        <v>211</v>
      </c>
      <c r="H32" s="161" t="s">
        <v>103</v>
      </c>
      <c r="I32" s="161" t="s">
        <v>695</v>
      </c>
      <c r="J32" s="161" t="s">
        <v>144</v>
      </c>
      <c r="K32" s="161" t="s">
        <v>134</v>
      </c>
      <c r="L32" s="197" t="s">
        <v>219</v>
      </c>
      <c r="M32" s="161" t="s">
        <v>142</v>
      </c>
      <c r="N32" s="161" t="s">
        <v>364</v>
      </c>
      <c r="O32" s="161" t="s">
        <v>100</v>
      </c>
      <c r="P32" s="161" t="s">
        <v>372</v>
      </c>
      <c r="Q32" s="161" t="s">
        <v>155</v>
      </c>
      <c r="R32" s="161" t="s">
        <v>261</v>
      </c>
      <c r="S32" s="161" t="s">
        <v>418</v>
      </c>
      <c r="T32" s="161" t="s">
        <v>656</v>
      </c>
      <c r="U32" s="161" t="s">
        <v>158</v>
      </c>
      <c r="V32" s="161" t="s">
        <v>257</v>
      </c>
      <c r="W32" s="161" t="s">
        <v>565</v>
      </c>
      <c r="X32" s="169"/>
    </row>
    <row r="33" spans="1:25" s="152" customFormat="1" ht="36" customHeight="1" x14ac:dyDescent="0.2">
      <c r="A33" s="168">
        <v>4</v>
      </c>
      <c r="B33" s="160" t="s">
        <v>378</v>
      </c>
      <c r="C33" s="160" t="s">
        <v>387</v>
      </c>
      <c r="D33" s="200" t="s">
        <v>339</v>
      </c>
      <c r="E33" s="161" t="s">
        <v>632</v>
      </c>
      <c r="F33" s="161" t="s">
        <v>706</v>
      </c>
      <c r="G33" s="161" t="s">
        <v>638</v>
      </c>
      <c r="H33" s="161" t="s">
        <v>124</v>
      </c>
      <c r="I33" s="161" t="s">
        <v>132</v>
      </c>
      <c r="J33" s="161" t="s">
        <v>633</v>
      </c>
      <c r="K33" s="161" t="s">
        <v>101</v>
      </c>
      <c r="L33" s="197" t="s">
        <v>565</v>
      </c>
      <c r="M33" s="161" t="s">
        <v>578</v>
      </c>
      <c r="N33" s="161" t="s">
        <v>281</v>
      </c>
      <c r="O33" s="161" t="s">
        <v>99</v>
      </c>
      <c r="P33" s="161" t="s">
        <v>0</v>
      </c>
      <c r="Q33" s="161" t="s">
        <v>199</v>
      </c>
      <c r="R33" s="161" t="s">
        <v>4</v>
      </c>
      <c r="S33" s="161" t="s">
        <v>151</v>
      </c>
      <c r="T33" s="161" t="s">
        <v>105</v>
      </c>
      <c r="U33" s="161" t="s">
        <v>127</v>
      </c>
      <c r="V33" s="161" t="s">
        <v>336</v>
      </c>
      <c r="W33" s="161" t="s">
        <v>566</v>
      </c>
      <c r="X33" s="169"/>
    </row>
    <row r="34" spans="1:25" s="152" customFormat="1" ht="36" customHeight="1" x14ac:dyDescent="0.2">
      <c r="A34" s="168">
        <v>5</v>
      </c>
      <c r="B34" s="160" t="s">
        <v>557</v>
      </c>
      <c r="C34" s="160" t="s">
        <v>388</v>
      </c>
      <c r="D34" s="200" t="s">
        <v>361</v>
      </c>
      <c r="E34" s="161" t="s">
        <v>174</v>
      </c>
      <c r="F34" s="161" t="s">
        <v>705</v>
      </c>
      <c r="G34" s="161" t="s">
        <v>597</v>
      </c>
      <c r="H34" s="161" t="s">
        <v>639</v>
      </c>
      <c r="I34" s="161" t="s">
        <v>122</v>
      </c>
      <c r="J34" s="161" t="s">
        <v>329</v>
      </c>
      <c r="K34" s="161" t="s">
        <v>194</v>
      </c>
      <c r="L34" s="197" t="s">
        <v>222</v>
      </c>
      <c r="M34" s="161" t="s">
        <v>137</v>
      </c>
      <c r="N34" s="161" t="s">
        <v>629</v>
      </c>
      <c r="O34" s="161" t="s">
        <v>346</v>
      </c>
      <c r="P34" s="161" t="s">
        <v>113</v>
      </c>
      <c r="Q34" s="161" t="s">
        <v>102</v>
      </c>
      <c r="R34" s="161" t="s">
        <v>3</v>
      </c>
      <c r="S34" s="161" t="s">
        <v>2</v>
      </c>
      <c r="T34" s="161" t="s">
        <v>16</v>
      </c>
      <c r="U34" s="161" t="s">
        <v>150</v>
      </c>
      <c r="V34" s="161" t="s">
        <v>452</v>
      </c>
      <c r="W34" s="161" t="s">
        <v>461</v>
      </c>
      <c r="X34" s="169"/>
    </row>
    <row r="35" spans="1:25" s="152" customFormat="1" ht="36" customHeight="1" x14ac:dyDescent="0.2">
      <c r="A35" s="168">
        <v>6</v>
      </c>
      <c r="B35" s="160" t="s">
        <v>558</v>
      </c>
      <c r="C35" s="160" t="s">
        <v>241</v>
      </c>
      <c r="D35" s="200" t="s">
        <v>594</v>
      </c>
      <c r="E35" s="161" t="s">
        <v>631</v>
      </c>
      <c r="F35" s="161" t="s">
        <v>108</v>
      </c>
      <c r="G35" s="161" t="s">
        <v>624</v>
      </c>
      <c r="H35" s="161" t="s">
        <v>640</v>
      </c>
      <c r="I35" s="161" t="s">
        <v>624</v>
      </c>
      <c r="J35" s="161" t="s">
        <v>143</v>
      </c>
      <c r="K35" s="161" t="s">
        <v>340</v>
      </c>
      <c r="L35" s="197" t="s">
        <v>218</v>
      </c>
      <c r="M35" s="161" t="s">
        <v>122</v>
      </c>
      <c r="N35" s="161" t="s">
        <v>377</v>
      </c>
      <c r="O35" s="161" t="s">
        <v>195</v>
      </c>
      <c r="P35" s="161" t="s">
        <v>344</v>
      </c>
      <c r="Q35" s="161" t="s">
        <v>199</v>
      </c>
      <c r="R35" s="161" t="s">
        <v>261</v>
      </c>
      <c r="S35" s="161" t="s">
        <v>138</v>
      </c>
      <c r="T35" s="161" t="s">
        <v>362</v>
      </c>
      <c r="U35" s="161" t="s">
        <v>122</v>
      </c>
      <c r="V35" s="161" t="s">
        <v>451</v>
      </c>
      <c r="W35" s="161" t="s">
        <v>616</v>
      </c>
      <c r="X35" s="169"/>
    </row>
    <row r="36" spans="1:25" s="153" customFormat="1" ht="35.25" customHeight="1" x14ac:dyDescent="0.2">
      <c r="A36" s="170" t="s">
        <v>401</v>
      </c>
      <c r="B36" s="158" t="s">
        <v>559</v>
      </c>
      <c r="C36" s="158" t="s">
        <v>246</v>
      </c>
      <c r="D36" s="161" t="s">
        <v>363</v>
      </c>
      <c r="E36" s="159" t="s">
        <v>280</v>
      </c>
      <c r="F36" s="159" t="s">
        <v>225</v>
      </c>
      <c r="G36" s="159" t="s">
        <v>363</v>
      </c>
      <c r="H36" s="159" t="s">
        <v>122</v>
      </c>
      <c r="I36" s="159" t="s">
        <v>132</v>
      </c>
      <c r="J36" s="159" t="s">
        <v>250</v>
      </c>
      <c r="K36" s="159" t="s">
        <v>133</v>
      </c>
      <c r="L36" s="196" t="s">
        <v>219</v>
      </c>
      <c r="M36" s="159" t="s">
        <v>652</v>
      </c>
      <c r="N36" s="159" t="s">
        <v>364</v>
      </c>
      <c r="O36" s="159" t="s">
        <v>101</v>
      </c>
      <c r="P36" s="159" t="s">
        <v>2</v>
      </c>
      <c r="Q36" s="159" t="s">
        <v>155</v>
      </c>
      <c r="R36" s="159" t="s">
        <v>4</v>
      </c>
      <c r="S36" s="159" t="s">
        <v>177</v>
      </c>
      <c r="T36" s="159" t="s">
        <v>708</v>
      </c>
      <c r="U36" s="159" t="s">
        <v>477</v>
      </c>
      <c r="V36" s="159" t="s">
        <v>257</v>
      </c>
      <c r="W36" s="159" t="s">
        <v>128</v>
      </c>
      <c r="X36" s="171"/>
    </row>
    <row r="37" spans="1:25" s="153" customFormat="1" ht="36" customHeight="1" x14ac:dyDescent="0.2">
      <c r="A37" s="158" t="s">
        <v>327</v>
      </c>
      <c r="B37" s="158" t="s">
        <v>560</v>
      </c>
      <c r="C37" s="158" t="s">
        <v>247</v>
      </c>
      <c r="D37" s="191" t="s">
        <v>483</v>
      </c>
      <c r="E37" s="159" t="s">
        <v>634</v>
      </c>
      <c r="F37" s="159" t="s">
        <v>201</v>
      </c>
      <c r="G37" s="159" t="s">
        <v>155</v>
      </c>
      <c r="H37" s="159" t="s">
        <v>103</v>
      </c>
      <c r="I37" s="159" t="s">
        <v>122</v>
      </c>
      <c r="J37" s="159" t="s">
        <v>144</v>
      </c>
      <c r="K37" s="159" t="s">
        <v>134</v>
      </c>
      <c r="L37" s="196" t="s">
        <v>565</v>
      </c>
      <c r="M37" s="159" t="s">
        <v>171</v>
      </c>
      <c r="N37" s="159" t="s">
        <v>135</v>
      </c>
      <c r="O37" s="159" t="s">
        <v>0</v>
      </c>
      <c r="P37" s="159" t="s">
        <v>214</v>
      </c>
      <c r="Q37" s="159" t="s">
        <v>102</v>
      </c>
      <c r="R37" s="159" t="s">
        <v>3</v>
      </c>
      <c r="S37" s="159" t="s">
        <v>372</v>
      </c>
      <c r="T37" s="159" t="s">
        <v>105</v>
      </c>
      <c r="U37" s="159" t="s">
        <v>171</v>
      </c>
      <c r="V37" s="159" t="s">
        <v>290</v>
      </c>
      <c r="W37" s="159" t="s">
        <v>389</v>
      </c>
      <c r="X37" s="159" t="s">
        <v>136</v>
      </c>
    </row>
    <row r="38" spans="1:25" s="153" customFormat="1" ht="13.5" x14ac:dyDescent="0.2">
      <c r="A38" s="269" t="s">
        <v>687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174"/>
      <c r="P38" s="172"/>
      <c r="Q38" s="172"/>
      <c r="R38" s="173"/>
      <c r="S38" s="174"/>
      <c r="T38" s="172"/>
      <c r="U38" s="172"/>
      <c r="V38" s="172"/>
      <c r="W38" s="172"/>
      <c r="X38" s="172"/>
    </row>
    <row r="39" spans="1:25" s="153" customFormat="1" ht="13.5" x14ac:dyDescent="0.2">
      <c r="A39" s="270" t="s">
        <v>688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175"/>
      <c r="O39" s="174"/>
      <c r="P39" s="172"/>
      <c r="Q39" s="172"/>
      <c r="R39" s="173"/>
      <c r="S39" s="174"/>
      <c r="T39" s="172"/>
      <c r="U39" s="172"/>
      <c r="V39" s="172"/>
      <c r="W39" s="172"/>
      <c r="X39" s="172"/>
    </row>
    <row r="40" spans="1:25" s="154" customFormat="1" ht="13.5" customHeight="1" x14ac:dyDescent="0.2">
      <c r="A40" s="257" t="s">
        <v>479</v>
      </c>
      <c r="B40" s="258"/>
      <c r="C40" s="258"/>
      <c r="D40" s="258"/>
      <c r="E40" s="258"/>
      <c r="F40" s="258"/>
      <c r="G40" s="258"/>
      <c r="M40" s="157"/>
      <c r="P40" s="239" t="s">
        <v>701</v>
      </c>
      <c r="Q40" s="239"/>
      <c r="R40" s="239"/>
      <c r="S40" s="239"/>
      <c r="T40" s="239"/>
      <c r="U40" s="239"/>
      <c r="V40" s="239"/>
      <c r="W40" s="239"/>
      <c r="X40" s="239"/>
    </row>
    <row r="41" spans="1:25" ht="15" customHeight="1" x14ac:dyDescent="0.3">
      <c r="A41" s="258"/>
      <c r="B41" s="258"/>
      <c r="C41" s="258"/>
      <c r="D41" s="258"/>
      <c r="E41" s="258"/>
      <c r="F41" s="258"/>
      <c r="G41" s="258"/>
      <c r="I41" s="250" t="s">
        <v>156</v>
      </c>
      <c r="J41" s="250"/>
      <c r="K41" s="250"/>
      <c r="L41" s="250"/>
      <c r="P41" s="251" t="s">
        <v>384</v>
      </c>
      <c r="Q41" s="251"/>
      <c r="R41" s="251"/>
      <c r="S41" s="251"/>
      <c r="T41" s="251"/>
      <c r="U41" s="251"/>
      <c r="V41" s="251"/>
      <c r="W41" s="251"/>
      <c r="X41" s="251"/>
      <c r="Y41" s="155"/>
    </row>
    <row r="42" spans="1:25" ht="47.25" customHeight="1" x14ac:dyDescent="0.3">
      <c r="A42" s="258"/>
      <c r="B42" s="258"/>
      <c r="C42" s="258"/>
      <c r="D42" s="258"/>
      <c r="E42" s="258"/>
      <c r="F42" s="258"/>
      <c r="G42" s="258"/>
      <c r="Q42" s="151"/>
      <c r="Y42" s="156"/>
    </row>
    <row r="43" spans="1:25" ht="47.25" customHeight="1" x14ac:dyDescent="0.3">
      <c r="A43" s="258"/>
      <c r="B43" s="258"/>
      <c r="C43" s="258"/>
      <c r="D43" s="258"/>
      <c r="E43" s="258"/>
      <c r="F43" s="258"/>
      <c r="G43" s="258"/>
      <c r="P43" s="251"/>
      <c r="Q43" s="251"/>
      <c r="R43" s="251"/>
      <c r="S43" s="251"/>
      <c r="T43" s="251"/>
      <c r="U43" s="251"/>
      <c r="V43" s="251"/>
      <c r="W43" s="251"/>
      <c r="X43" s="251"/>
      <c r="Y43" s="156"/>
    </row>
    <row r="44" spans="1:25" ht="12.75" hidden="1" customHeight="1" x14ac:dyDescent="0.3">
      <c r="A44" s="258"/>
      <c r="B44" s="258"/>
      <c r="C44" s="258"/>
      <c r="D44" s="258"/>
      <c r="E44" s="258"/>
      <c r="F44" s="258"/>
      <c r="G44" s="258"/>
      <c r="R44" s="164"/>
      <c r="S44" s="164"/>
      <c r="T44" s="164"/>
      <c r="U44" s="164"/>
      <c r="V44" s="164"/>
      <c r="W44" s="164"/>
      <c r="X44" s="164"/>
      <c r="Y44" s="164"/>
    </row>
    <row r="45" spans="1:25" ht="16.5" x14ac:dyDescent="0.25">
      <c r="I45" s="253" t="s">
        <v>478</v>
      </c>
      <c r="J45" s="253"/>
      <c r="K45" s="253"/>
      <c r="L45" s="253"/>
      <c r="P45" s="253" t="s">
        <v>243</v>
      </c>
      <c r="Q45" s="253"/>
      <c r="R45" s="253"/>
      <c r="S45" s="253"/>
      <c r="T45" s="253"/>
      <c r="U45" s="253"/>
      <c r="V45" s="253"/>
      <c r="W45" s="253"/>
      <c r="X45" s="253"/>
      <c r="Y45" s="150"/>
    </row>
    <row r="69" spans="16:16" x14ac:dyDescent="0.2">
      <c r="P69" s="151">
        <f>15</f>
        <v>15</v>
      </c>
    </row>
  </sheetData>
  <mergeCells count="58">
    <mergeCell ref="A1:F1"/>
    <mergeCell ref="A2:F2"/>
    <mergeCell ref="A38:N38"/>
    <mergeCell ref="A39:M39"/>
    <mergeCell ref="I22:L22"/>
    <mergeCell ref="A17:G21"/>
    <mergeCell ref="P22:X22"/>
    <mergeCell ref="A3:Y3"/>
    <mergeCell ref="A4:Z4"/>
    <mergeCell ref="A26:Y26"/>
    <mergeCell ref="A5:V5"/>
    <mergeCell ref="W5:W7"/>
    <mergeCell ref="X5:X6"/>
    <mergeCell ref="A6:A7"/>
    <mergeCell ref="B6:B7"/>
    <mergeCell ref="D6:D7"/>
    <mergeCell ref="A15:N15"/>
    <mergeCell ref="A16:M16"/>
    <mergeCell ref="S6:S7"/>
    <mergeCell ref="T6:T7"/>
    <mergeCell ref="U6:U7"/>
    <mergeCell ref="V6:V7"/>
    <mergeCell ref="P17:X17"/>
    <mergeCell ref="I18:L18"/>
    <mergeCell ref="P18:X18"/>
    <mergeCell ref="P20:X20"/>
    <mergeCell ref="E6:F6"/>
    <mergeCell ref="G6:I6"/>
    <mergeCell ref="J6:L6"/>
    <mergeCell ref="M6:P6"/>
    <mergeCell ref="Q6:Q7"/>
    <mergeCell ref="R6:R7"/>
    <mergeCell ref="R29:R30"/>
    <mergeCell ref="S29:S30"/>
    <mergeCell ref="T29:T30"/>
    <mergeCell ref="U29:U30"/>
    <mergeCell ref="A27:Z27"/>
    <mergeCell ref="E29:F29"/>
    <mergeCell ref="G29:I29"/>
    <mergeCell ref="J29:L29"/>
    <mergeCell ref="M29:P29"/>
    <mergeCell ref="Q29:Q30"/>
    <mergeCell ref="I45:L45"/>
    <mergeCell ref="P45:X45"/>
    <mergeCell ref="C6:C7"/>
    <mergeCell ref="V29:V30"/>
    <mergeCell ref="A40:G44"/>
    <mergeCell ref="P40:X40"/>
    <mergeCell ref="I41:L41"/>
    <mergeCell ref="P41:X41"/>
    <mergeCell ref="P43:X43"/>
    <mergeCell ref="A28:V28"/>
    <mergeCell ref="W28:W30"/>
    <mergeCell ref="X28:X29"/>
    <mergeCell ref="A29:A30"/>
    <mergeCell ref="B29:B30"/>
    <mergeCell ref="C29:C30"/>
    <mergeCell ref="D29:D30"/>
  </mergeCells>
  <pageMargins left="0" right="0" top="0" bottom="0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31" zoomScale="85" zoomScaleSheetLayoutView="85" workbookViewId="0">
      <selection activeCell="F49" sqref="F49"/>
    </sheetView>
  </sheetViews>
  <sheetFormatPr defaultRowHeight="12.75" x14ac:dyDescent="0.2"/>
  <cols>
    <col min="1" max="1" width="8.7109375" customWidth="1"/>
    <col min="2" max="2" width="12.28515625" customWidth="1"/>
    <col min="3" max="3" width="10.42578125" customWidth="1"/>
    <col min="4" max="4" width="18.140625" customWidth="1"/>
    <col min="5" max="5" width="13.140625" customWidth="1"/>
    <col min="6" max="6" width="18.85546875" customWidth="1"/>
    <col min="7" max="7" width="21.28515625" customWidth="1"/>
    <col min="8" max="8" width="13.28515625" customWidth="1"/>
    <col min="9" max="9" width="15.140625" customWidth="1"/>
    <col min="10" max="10" width="12.42578125" customWidth="1"/>
  </cols>
  <sheetData>
    <row r="1" spans="1:10" s="87" customFormat="1" ht="30" customHeight="1" x14ac:dyDescent="0.2">
      <c r="A1" s="272" t="s">
        <v>671</v>
      </c>
      <c r="B1" s="272"/>
      <c r="C1" s="272"/>
      <c r="D1" s="272"/>
      <c r="E1" s="272"/>
      <c r="F1" s="272"/>
      <c r="G1" s="272"/>
      <c r="H1" s="272"/>
      <c r="I1" s="272"/>
    </row>
    <row r="2" spans="1:10" s="115" customFormat="1" ht="51.75" x14ac:dyDescent="0.2">
      <c r="A2" s="88" t="s">
        <v>307</v>
      </c>
      <c r="B2" s="88" t="s">
        <v>308</v>
      </c>
      <c r="C2" s="88" t="s">
        <v>662</v>
      </c>
      <c r="D2" s="89" t="s">
        <v>445</v>
      </c>
      <c r="E2" s="89" t="s">
        <v>673</v>
      </c>
      <c r="F2" s="89" t="s">
        <v>659</v>
      </c>
      <c r="G2" s="89" t="s">
        <v>660</v>
      </c>
      <c r="H2" s="89" t="s">
        <v>658</v>
      </c>
      <c r="I2" s="89" t="s">
        <v>661</v>
      </c>
      <c r="J2" s="119"/>
    </row>
    <row r="3" spans="1:10" s="116" customFormat="1" ht="17.25" customHeight="1" x14ac:dyDescent="0.25">
      <c r="A3" s="182">
        <v>2</v>
      </c>
      <c r="B3" s="183" t="s">
        <v>399</v>
      </c>
      <c r="C3" s="183" t="s">
        <v>239</v>
      </c>
      <c r="D3" s="184" t="s">
        <v>132</v>
      </c>
      <c r="E3" s="185"/>
      <c r="F3" s="185"/>
      <c r="G3" s="185"/>
      <c r="H3" s="185"/>
      <c r="I3" s="185"/>
      <c r="J3" s="125"/>
    </row>
    <row r="4" spans="1:10" s="117" customFormat="1" ht="17.25" customHeight="1" x14ac:dyDescent="0.25">
      <c r="A4" s="186">
        <v>3</v>
      </c>
      <c r="B4" s="183" t="s">
        <v>400</v>
      </c>
      <c r="C4" s="183" t="s">
        <v>338</v>
      </c>
      <c r="D4" s="184" t="s">
        <v>213</v>
      </c>
      <c r="E4" s="185"/>
      <c r="F4" s="185"/>
      <c r="G4" s="185"/>
      <c r="H4" s="185"/>
      <c r="I4" s="185"/>
      <c r="J4" s="128"/>
    </row>
    <row r="5" spans="1:10" s="117" customFormat="1" ht="17.25" customHeight="1" x14ac:dyDescent="0.25">
      <c r="A5" s="186">
        <v>4</v>
      </c>
      <c r="B5" s="183" t="s">
        <v>402</v>
      </c>
      <c r="C5" s="183" t="s">
        <v>349</v>
      </c>
      <c r="D5" s="184" t="s">
        <v>623</v>
      </c>
      <c r="E5" s="185"/>
      <c r="F5" s="185"/>
      <c r="G5" s="185"/>
      <c r="H5" s="185"/>
      <c r="I5" s="184" t="s">
        <v>293</v>
      </c>
      <c r="J5" s="128"/>
    </row>
    <row r="6" spans="1:10" s="116" customFormat="1" ht="37.5" customHeight="1" x14ac:dyDescent="0.25">
      <c r="A6" s="182">
        <v>5</v>
      </c>
      <c r="B6" s="187" t="s">
        <v>328</v>
      </c>
      <c r="C6" s="187" t="s">
        <v>240</v>
      </c>
      <c r="D6" s="188" t="s">
        <v>676</v>
      </c>
      <c r="E6" s="182" t="s">
        <v>702</v>
      </c>
      <c r="F6" s="188" t="s">
        <v>667</v>
      </c>
      <c r="G6" s="188" t="s">
        <v>663</v>
      </c>
      <c r="H6" s="188" t="s">
        <v>565</v>
      </c>
      <c r="I6" s="188" t="s">
        <v>3</v>
      </c>
      <c r="J6" s="125"/>
    </row>
    <row r="7" spans="1:10" s="116" customFormat="1" ht="17.25" customHeight="1" x14ac:dyDescent="0.25">
      <c r="A7" s="182">
        <v>6</v>
      </c>
      <c r="B7" s="187" t="s">
        <v>337</v>
      </c>
      <c r="C7" s="187" t="s">
        <v>369</v>
      </c>
      <c r="D7" s="188" t="s">
        <v>153</v>
      </c>
      <c r="E7" s="199"/>
      <c r="F7" s="199"/>
      <c r="G7" s="199"/>
      <c r="H7" s="199"/>
      <c r="I7" s="188" t="s">
        <v>292</v>
      </c>
      <c r="J7" s="125"/>
    </row>
    <row r="8" spans="1:10" s="116" customFormat="1" ht="42" customHeight="1" x14ac:dyDescent="0.25">
      <c r="A8" s="182">
        <v>7</v>
      </c>
      <c r="B8" s="187" t="s">
        <v>348</v>
      </c>
      <c r="C8" s="187" t="s">
        <v>374</v>
      </c>
      <c r="D8" s="188" t="s">
        <v>693</v>
      </c>
      <c r="E8" s="182" t="s">
        <v>593</v>
      </c>
      <c r="F8" s="188" t="s">
        <v>668</v>
      </c>
      <c r="G8" s="188" t="s">
        <v>665</v>
      </c>
      <c r="H8" s="188" t="s">
        <v>664</v>
      </c>
      <c r="I8" s="188" t="s">
        <v>467</v>
      </c>
      <c r="J8" s="125"/>
    </row>
    <row r="9" spans="1:10" s="116" customFormat="1" ht="39" customHeight="1" x14ac:dyDescent="0.25">
      <c r="A9" s="182" t="s">
        <v>327</v>
      </c>
      <c r="B9" s="187" t="s">
        <v>360</v>
      </c>
      <c r="C9" s="187" t="s">
        <v>379</v>
      </c>
      <c r="D9" s="188" t="s">
        <v>81</v>
      </c>
      <c r="E9" s="188"/>
      <c r="F9" s="199"/>
      <c r="G9" s="199"/>
      <c r="H9" s="199"/>
      <c r="I9" s="188" t="s">
        <v>293</v>
      </c>
      <c r="J9" s="125"/>
    </row>
    <row r="29" spans="1:10" s="87" customFormat="1" ht="41.25" customHeight="1" x14ac:dyDescent="0.2">
      <c r="A29" s="272" t="s">
        <v>294</v>
      </c>
      <c r="B29" s="272"/>
      <c r="C29" s="272"/>
      <c r="D29" s="272"/>
      <c r="E29" s="272"/>
      <c r="F29" s="272"/>
      <c r="G29" s="272"/>
      <c r="H29" s="272"/>
      <c r="I29" s="272"/>
    </row>
    <row r="30" spans="1:10" s="115" customFormat="1" ht="81" x14ac:dyDescent="0.2">
      <c r="A30" s="120" t="s">
        <v>307</v>
      </c>
      <c r="B30" s="120" t="s">
        <v>308</v>
      </c>
      <c r="C30" s="120" t="s">
        <v>657</v>
      </c>
      <c r="D30" s="121" t="s">
        <v>445</v>
      </c>
      <c r="E30" s="89" t="s">
        <v>673</v>
      </c>
      <c r="F30" s="121" t="s">
        <v>465</v>
      </c>
      <c r="G30" s="121" t="s">
        <v>464</v>
      </c>
      <c r="H30" s="89" t="s">
        <v>658</v>
      </c>
      <c r="I30" s="89" t="s">
        <v>661</v>
      </c>
      <c r="J30" s="119"/>
    </row>
    <row r="31" spans="1:10" s="118" customFormat="1" ht="37.5" customHeight="1" x14ac:dyDescent="0.25">
      <c r="A31" s="126">
        <v>2</v>
      </c>
      <c r="B31" s="160" t="s">
        <v>368</v>
      </c>
      <c r="C31" s="160" t="s">
        <v>381</v>
      </c>
      <c r="D31" s="106" t="s">
        <v>674</v>
      </c>
      <c r="E31" s="106" t="s">
        <v>675</v>
      </c>
      <c r="F31" s="179" t="s">
        <v>364</v>
      </c>
      <c r="G31" s="179" t="s">
        <v>666</v>
      </c>
      <c r="H31" s="106" t="s">
        <v>683</v>
      </c>
      <c r="I31" s="106" t="s">
        <v>292</v>
      </c>
      <c r="J31" s="129"/>
    </row>
    <row r="32" spans="1:10" s="117" customFormat="1" ht="18.75" x14ac:dyDescent="0.25">
      <c r="A32" s="126">
        <v>3</v>
      </c>
      <c r="B32" s="160" t="s">
        <v>373</v>
      </c>
      <c r="C32" s="160" t="s">
        <v>382</v>
      </c>
      <c r="D32" s="106" t="s">
        <v>336</v>
      </c>
      <c r="E32" s="127"/>
      <c r="F32" s="127"/>
      <c r="G32" s="127"/>
      <c r="H32" s="180"/>
      <c r="I32" s="106" t="s">
        <v>467</v>
      </c>
      <c r="J32" s="128"/>
    </row>
    <row r="33" spans="1:10" s="117" customFormat="1" ht="18.75" x14ac:dyDescent="0.25">
      <c r="A33" s="126">
        <v>4</v>
      </c>
      <c r="B33" s="160" t="s">
        <v>378</v>
      </c>
      <c r="C33" s="160" t="s">
        <v>387</v>
      </c>
      <c r="D33" s="179" t="s">
        <v>224</v>
      </c>
      <c r="E33" s="127"/>
      <c r="F33" s="127"/>
      <c r="G33" s="127"/>
      <c r="H33" s="180"/>
      <c r="I33" s="180"/>
      <c r="J33" s="128"/>
    </row>
    <row r="34" spans="1:10" s="116" customFormat="1" ht="18.75" x14ac:dyDescent="0.25">
      <c r="A34" s="122">
        <v>5</v>
      </c>
      <c r="B34" s="160" t="s">
        <v>557</v>
      </c>
      <c r="C34" s="160" t="s">
        <v>388</v>
      </c>
      <c r="D34" s="106" t="s">
        <v>132</v>
      </c>
      <c r="E34" s="127"/>
      <c r="F34" s="123"/>
      <c r="G34" s="123"/>
      <c r="H34" s="180"/>
      <c r="I34" s="180"/>
      <c r="J34" s="125"/>
    </row>
    <row r="35" spans="1:10" s="118" customFormat="1" ht="18.75" x14ac:dyDescent="0.25">
      <c r="A35" s="126">
        <v>6</v>
      </c>
      <c r="B35" s="160" t="s">
        <v>558</v>
      </c>
      <c r="C35" s="160" t="s">
        <v>241</v>
      </c>
      <c r="D35" s="106" t="s">
        <v>213</v>
      </c>
      <c r="E35" s="127"/>
      <c r="F35" s="127"/>
      <c r="G35" s="127"/>
      <c r="H35" s="180"/>
      <c r="I35" s="180"/>
      <c r="J35" s="129"/>
    </row>
    <row r="36" spans="1:10" s="116" customFormat="1" ht="19.5" x14ac:dyDescent="0.25">
      <c r="A36" s="122">
        <v>7</v>
      </c>
      <c r="B36" s="158" t="s">
        <v>559</v>
      </c>
      <c r="C36" s="158" t="s">
        <v>246</v>
      </c>
      <c r="D36" s="181" t="s">
        <v>623</v>
      </c>
      <c r="E36" s="127"/>
      <c r="F36" s="123"/>
      <c r="G36" s="123"/>
      <c r="H36" s="180"/>
      <c r="I36" s="180"/>
      <c r="J36" s="125"/>
    </row>
    <row r="37" spans="1:10" s="116" customFormat="1" ht="19.5" x14ac:dyDescent="0.25">
      <c r="A37" s="122" t="s">
        <v>327</v>
      </c>
      <c r="B37" s="158" t="s">
        <v>560</v>
      </c>
      <c r="C37" s="158" t="s">
        <v>247</v>
      </c>
      <c r="D37" s="181" t="s">
        <v>211</v>
      </c>
      <c r="E37" s="127"/>
      <c r="F37" s="123"/>
      <c r="G37" s="123"/>
      <c r="H37" s="180"/>
      <c r="I37" s="180"/>
      <c r="J37" s="125"/>
    </row>
    <row r="38" spans="1:10" s="63" customFormat="1" ht="19.5" x14ac:dyDescent="0.35">
      <c r="A38" s="162" t="s">
        <v>141</v>
      </c>
      <c r="F38" s="136"/>
      <c r="G38" s="229" t="s">
        <v>140</v>
      </c>
      <c r="H38" s="229"/>
      <c r="I38" s="166"/>
      <c r="J38" s="136"/>
    </row>
    <row r="39" spans="1:10" ht="17.25" customHeight="1" x14ac:dyDescent="0.35">
      <c r="A39" s="137"/>
      <c r="D39" s="119"/>
      <c r="E39" s="119"/>
      <c r="F39" s="136"/>
      <c r="G39" s="138" t="s">
        <v>644</v>
      </c>
      <c r="H39" s="119"/>
      <c r="I39" s="119"/>
      <c r="J39" s="119" t="s">
        <v>272</v>
      </c>
    </row>
    <row r="40" spans="1:10" ht="18.75" customHeight="1" x14ac:dyDescent="0.35">
      <c r="A40" s="137"/>
      <c r="D40" s="119"/>
      <c r="E40" s="119"/>
      <c r="F40" s="136"/>
      <c r="G40" s="139" t="s">
        <v>269</v>
      </c>
      <c r="H40" s="119"/>
      <c r="I40" s="119"/>
      <c r="J40" s="119"/>
    </row>
    <row r="41" spans="1:10" ht="16.5" x14ac:dyDescent="0.2">
      <c r="A41" s="140" t="s">
        <v>178</v>
      </c>
      <c r="F41" s="140"/>
      <c r="G41" s="227" t="s">
        <v>641</v>
      </c>
      <c r="H41" s="227"/>
      <c r="I41" s="167"/>
      <c r="J41" s="119"/>
    </row>
    <row r="42" spans="1:10" ht="16.5" x14ac:dyDescent="0.2">
      <c r="A42" s="227" t="s">
        <v>709</v>
      </c>
      <c r="B42" s="227"/>
      <c r="C42" s="167"/>
      <c r="D42" s="167"/>
      <c r="E42" s="167"/>
      <c r="F42" s="140"/>
      <c r="G42" s="227" t="s">
        <v>679</v>
      </c>
      <c r="H42" s="227"/>
      <c r="I42" s="167"/>
      <c r="J42" s="119" t="s">
        <v>612</v>
      </c>
    </row>
    <row r="43" spans="1:10" ht="16.5" x14ac:dyDescent="0.25">
      <c r="A43" s="139" t="s">
        <v>642</v>
      </c>
      <c r="B43" s="119"/>
      <c r="C43" s="119"/>
      <c r="D43" s="119"/>
      <c r="E43" s="119"/>
      <c r="F43" s="141"/>
      <c r="G43" s="138" t="s">
        <v>646</v>
      </c>
      <c r="H43" s="119"/>
      <c r="I43" s="119"/>
      <c r="J43" s="119"/>
    </row>
    <row r="44" spans="1:10" ht="16.5" x14ac:dyDescent="0.25">
      <c r="A44" s="139" t="s">
        <v>691</v>
      </c>
      <c r="B44" s="201" t="s">
        <v>103</v>
      </c>
      <c r="C44" s="119"/>
      <c r="D44" s="119"/>
      <c r="E44" s="119"/>
      <c r="F44" s="138"/>
      <c r="G44" s="138" t="s">
        <v>680</v>
      </c>
      <c r="H44" s="119"/>
      <c r="I44" s="119"/>
      <c r="J44" s="119"/>
    </row>
    <row r="45" spans="1:10" ht="16.5" x14ac:dyDescent="0.25">
      <c r="A45" s="139" t="s">
        <v>636</v>
      </c>
      <c r="B45" s="119"/>
      <c r="C45" s="119"/>
      <c r="D45" s="119"/>
      <c r="E45" s="119"/>
      <c r="F45" s="138"/>
      <c r="G45" s="138" t="s">
        <v>672</v>
      </c>
      <c r="H45" s="119"/>
      <c r="I45" s="119"/>
      <c r="J45" s="119">
        <v>400</v>
      </c>
    </row>
    <row r="46" spans="1:10" ht="16.5" x14ac:dyDescent="0.25">
      <c r="A46" s="139" t="s">
        <v>643</v>
      </c>
      <c r="B46" s="119"/>
      <c r="C46" s="119"/>
      <c r="D46" s="119"/>
      <c r="E46" s="119"/>
      <c r="F46" s="141"/>
      <c r="G46" s="138" t="s">
        <v>630</v>
      </c>
      <c r="H46" s="119"/>
      <c r="I46" s="119"/>
      <c r="J46" s="119">
        <v>400</v>
      </c>
    </row>
    <row r="47" spans="1:10" ht="16.5" x14ac:dyDescent="0.25">
      <c r="A47" s="139" t="s">
        <v>681</v>
      </c>
      <c r="B47" s="119"/>
      <c r="C47" s="119"/>
      <c r="D47" s="119"/>
      <c r="E47" s="119"/>
      <c r="F47" s="141"/>
      <c r="G47" s="138" t="s">
        <v>645</v>
      </c>
      <c r="H47" s="119"/>
      <c r="I47" s="119"/>
      <c r="J47" s="119">
        <v>600</v>
      </c>
    </row>
    <row r="48" spans="1:10" ht="16.5" x14ac:dyDescent="0.25">
      <c r="A48" s="139" t="s">
        <v>651</v>
      </c>
      <c r="B48" s="119"/>
      <c r="C48" s="119"/>
      <c r="D48" s="119"/>
      <c r="E48" s="119"/>
      <c r="F48" s="138"/>
      <c r="G48" s="138" t="s">
        <v>635</v>
      </c>
      <c r="H48" s="119"/>
      <c r="I48" s="119"/>
      <c r="J48" s="119">
        <v>300</v>
      </c>
    </row>
    <row r="49" spans="1:10" ht="16.5" x14ac:dyDescent="0.25">
      <c r="A49" s="226" t="s">
        <v>627</v>
      </c>
      <c r="B49" s="226"/>
      <c r="C49" s="165"/>
      <c r="D49" s="165"/>
      <c r="E49" s="165"/>
      <c r="F49" s="143"/>
      <c r="G49" s="226" t="s">
        <v>626</v>
      </c>
      <c r="H49" s="226"/>
      <c r="I49" s="165"/>
      <c r="J49" s="119">
        <v>1600</v>
      </c>
    </row>
    <row r="50" spans="1:10" ht="16.5" x14ac:dyDescent="0.25">
      <c r="A50" s="144"/>
      <c r="B50" s="145"/>
      <c r="C50" s="145"/>
      <c r="D50" s="145"/>
      <c r="E50" s="145"/>
      <c r="F50" s="144"/>
      <c r="G50" s="144" t="s">
        <v>620</v>
      </c>
      <c r="H50" s="145"/>
      <c r="I50" s="145"/>
      <c r="J50" s="119">
        <v>300</v>
      </c>
    </row>
  </sheetData>
  <mergeCells count="8">
    <mergeCell ref="A1:I1"/>
    <mergeCell ref="A42:B42"/>
    <mergeCell ref="G42:H42"/>
    <mergeCell ref="A49:B49"/>
    <mergeCell ref="G49:H49"/>
    <mergeCell ref="G38:H38"/>
    <mergeCell ref="G41:H41"/>
    <mergeCell ref="A29:I29"/>
  </mergeCells>
  <pageMargins left="0.68" right="0.53" top="0.7" bottom="0.6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Sheet7 (3)</vt:lpstr>
      <vt:lpstr>Sheet7</vt:lpstr>
      <vt:lpstr>truc (2)</vt:lpstr>
      <vt:lpstr>têt 2018</vt:lpstr>
      <vt:lpstr>phu tet</vt:lpstr>
    </vt:vector>
  </TitlesOfParts>
  <Company>HOANG KHIEN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ts83dnk</dc:creator>
  <cp:lastModifiedBy>Windows User</cp:lastModifiedBy>
  <cp:lastPrinted>2018-02-08T01:39:10Z</cp:lastPrinted>
  <dcterms:created xsi:type="dcterms:W3CDTF">2016-01-28T06:25:54Z</dcterms:created>
  <dcterms:modified xsi:type="dcterms:W3CDTF">2018-02-09T00:29:47Z</dcterms:modified>
</cp:coreProperties>
</file>